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9930" windowHeight="6825" tabRatio="237" activeTab="0"/>
  </bookViews>
  <sheets>
    <sheet name="Tabella" sheetId="1" r:id="rId1"/>
  </sheets>
  <definedNames/>
  <calcPr fullCalcOnLoad="1"/>
</workbook>
</file>

<file path=xl/sharedStrings.xml><?xml version="1.0" encoding="utf-8"?>
<sst xmlns="http://schemas.openxmlformats.org/spreadsheetml/2006/main" count="250" uniqueCount="238">
  <si>
    <t>Consorzio raccolta rifiuti Alta Valle di Muggio</t>
  </si>
  <si>
    <t>Consorzio raccolta rifiuti Bellinzona Sud</t>
  </si>
  <si>
    <t>Consorzio raccolta rifiuti Bellinzona Nord</t>
  </si>
  <si>
    <t>Consorzio nettezza urbana Biasca e Valli</t>
  </si>
  <si>
    <t>Consorzio raccolta rifiuti Alto e Medio Malcantone</t>
  </si>
  <si>
    <t>Consorzio raccolta rifiuti Valcolla</t>
  </si>
  <si>
    <t>Consorzio raccolta rifiuti Rivera e dintorni</t>
  </si>
  <si>
    <t>Consorzio raccolta rifiuti Terre di Pedemonte</t>
  </si>
  <si>
    <t>Consorzio raccolta rifiuti Valle Maggia</t>
  </si>
  <si>
    <t>Consorzio raccolta rifiuti Valle Verzasca</t>
  </si>
  <si>
    <t>Servizio intercomunale raccolta rifiuti Gambarogno</t>
  </si>
  <si>
    <t>Bruzella</t>
  </si>
  <si>
    <t>Cabbio</t>
  </si>
  <si>
    <t>Muggio</t>
  </si>
  <si>
    <t>Cadenazzo</t>
  </si>
  <si>
    <t>Camorino</t>
  </si>
  <si>
    <t>Contone</t>
  </si>
  <si>
    <t>Cugnasco</t>
  </si>
  <si>
    <t>Gerra Piano</t>
  </si>
  <si>
    <t>Gudo</t>
  </si>
  <si>
    <t>Lavertezzo Piano</t>
  </si>
  <si>
    <t>Monte Carasso</t>
  </si>
  <si>
    <t>Pianezzo</t>
  </si>
  <si>
    <t>Sant'Antonino</t>
  </si>
  <si>
    <t>Sant'Antonio</t>
  </si>
  <si>
    <t>Sementina</t>
  </si>
  <si>
    <t>Agno</t>
  </si>
  <si>
    <t>Aranno</t>
  </si>
  <si>
    <t>Arogno</t>
  </si>
  <si>
    <t>Arosio</t>
  </si>
  <si>
    <t>Arzo</t>
  </si>
  <si>
    <t>Ascona</t>
  </si>
  <si>
    <t>Balerna</t>
  </si>
  <si>
    <t>Barbengo</t>
  </si>
  <si>
    <t>Bedano</t>
  </si>
  <si>
    <t>Bellinzona</t>
  </si>
  <si>
    <t>Besazio</t>
  </si>
  <si>
    <t>Bioggio</t>
  </si>
  <si>
    <t>Bissone</t>
  </si>
  <si>
    <t>Brione Sopra Minusio</t>
  </si>
  <si>
    <t>Brissago</t>
  </si>
  <si>
    <t>Brusino Arsizio</t>
  </si>
  <si>
    <t>Cademario</t>
  </si>
  <si>
    <t>Cadempino</t>
  </si>
  <si>
    <t>Cadro</t>
  </si>
  <si>
    <t>Caneggio</t>
  </si>
  <si>
    <t>Canobbio</t>
  </si>
  <si>
    <t>Capolago</t>
  </si>
  <si>
    <t>Carabbia</t>
  </si>
  <si>
    <t>Carabietta</t>
  </si>
  <si>
    <t>Carona</t>
  </si>
  <si>
    <t>Caslano</t>
  </si>
  <si>
    <t>Castel San Pietro</t>
  </si>
  <si>
    <t>Chiasso</t>
  </si>
  <si>
    <t>Coldrerio</t>
  </si>
  <si>
    <t>Comano</t>
  </si>
  <si>
    <t>Croglio</t>
  </si>
  <si>
    <t>Cureglia</t>
  </si>
  <si>
    <t>Genestrerio</t>
  </si>
  <si>
    <t>Giubiasco</t>
  </si>
  <si>
    <t>Gordola</t>
  </si>
  <si>
    <t>Grancia</t>
  </si>
  <si>
    <t>Gravesano</t>
  </si>
  <si>
    <t>Indemini</t>
  </si>
  <si>
    <t>Iseo</t>
  </si>
  <si>
    <t>Lamone</t>
  </si>
  <si>
    <t>Ligornetto</t>
  </si>
  <si>
    <t>Locarno</t>
  </si>
  <si>
    <t>Losone</t>
  </si>
  <si>
    <t>Lugano</t>
  </si>
  <si>
    <t>Magliaso</t>
  </si>
  <si>
    <t>Manno</t>
  </si>
  <si>
    <t>Maroggia</t>
  </si>
  <si>
    <t>Massagno</t>
  </si>
  <si>
    <t>Melano</t>
  </si>
  <si>
    <t>Melide</t>
  </si>
  <si>
    <t>Mendrisio</t>
  </si>
  <si>
    <t>Mergoscia</t>
  </si>
  <si>
    <t>Meride</t>
  </si>
  <si>
    <t>Minusio</t>
  </si>
  <si>
    <t>Monteggio</t>
  </si>
  <si>
    <t>Morbio Inferiore</t>
  </si>
  <si>
    <t>Morbio Superiore</t>
  </si>
  <si>
    <t>Morcote</t>
  </si>
  <si>
    <t>Muralto</t>
  </si>
  <si>
    <t>Muzzano</t>
  </si>
  <si>
    <t>Neggio</t>
  </si>
  <si>
    <t>Novazzano</t>
  </si>
  <si>
    <t>Origlio</t>
  </si>
  <si>
    <t>Orselina</t>
  </si>
  <si>
    <t>Paradiso</t>
  </si>
  <si>
    <t>Ponte Capriasca</t>
  </si>
  <si>
    <t>Ponte Tresa</t>
  </si>
  <si>
    <t>Porza</t>
  </si>
  <si>
    <t>Pura</t>
  </si>
  <si>
    <t>Rancate</t>
  </si>
  <si>
    <t>Riva San Vitale</t>
  </si>
  <si>
    <t>Robasacco</t>
  </si>
  <si>
    <t>Ronco Sopra Ascona</t>
  </si>
  <si>
    <t>Rovio</t>
  </si>
  <si>
    <t>Sagno</t>
  </si>
  <si>
    <t>Savosa</t>
  </si>
  <si>
    <t>Sessa</t>
  </si>
  <si>
    <t>Sonvico</t>
  </si>
  <si>
    <t>Sorengo</t>
  </si>
  <si>
    <t>Stabio</t>
  </si>
  <si>
    <t>Tenero-Contra</t>
  </si>
  <si>
    <t>Torricella-Taverne</t>
  </si>
  <si>
    <t>Tremona</t>
  </si>
  <si>
    <t>Vacallo</t>
  </si>
  <si>
    <t>Vernate</t>
  </si>
  <si>
    <t>Vezia</t>
  </si>
  <si>
    <t>Vico Morcote</t>
  </si>
  <si>
    <t>Villa Luganese</t>
  </si>
  <si>
    <t>Arbedo-Castione</t>
  </si>
  <si>
    <t>Gnosca</t>
  </si>
  <si>
    <t>Gorduno</t>
  </si>
  <si>
    <t>Lumino</t>
  </si>
  <si>
    <t>Moleno</t>
  </si>
  <si>
    <t>Preonzo</t>
  </si>
  <si>
    <t>Airolo</t>
  </si>
  <si>
    <t>Anzonico</t>
  </si>
  <si>
    <t>Aquila</t>
  </si>
  <si>
    <t>Bedretto</t>
  </si>
  <si>
    <t>Biasca</t>
  </si>
  <si>
    <t>Bodio</t>
  </si>
  <si>
    <t>Calonico</t>
  </si>
  <si>
    <t>Calpiogna</t>
  </si>
  <si>
    <t>Campello</t>
  </si>
  <si>
    <t>Campo (Blenio)</t>
  </si>
  <si>
    <t>Cavagnago</t>
  </si>
  <si>
    <t>Chiggiogna</t>
  </si>
  <si>
    <t>Chironico</t>
  </si>
  <si>
    <t>Claro</t>
  </si>
  <si>
    <t>Cresciano</t>
  </si>
  <si>
    <t>Dalpe</t>
  </si>
  <si>
    <t>Faido</t>
  </si>
  <si>
    <t>Ghirone</t>
  </si>
  <si>
    <t>Giornico</t>
  </si>
  <si>
    <t>Iragna</t>
  </si>
  <si>
    <t>Lodrino</t>
  </si>
  <si>
    <t>Ludiano</t>
  </si>
  <si>
    <t>Mairengo</t>
  </si>
  <si>
    <t>Malvaglia</t>
  </si>
  <si>
    <t>Olivone</t>
  </si>
  <si>
    <t>Osco</t>
  </si>
  <si>
    <t>Osogna</t>
  </si>
  <si>
    <t>Personico</t>
  </si>
  <si>
    <t>Pollegio</t>
  </si>
  <si>
    <t>Prato (Leventina)</t>
  </si>
  <si>
    <t>Quinto</t>
  </si>
  <si>
    <t>Rossura</t>
  </si>
  <si>
    <t>Semione</t>
  </si>
  <si>
    <t>Sobrio</t>
  </si>
  <si>
    <t>Torre</t>
  </si>
  <si>
    <t>Astano</t>
  </si>
  <si>
    <t>Bedigliora</t>
  </si>
  <si>
    <t>Breno</t>
  </si>
  <si>
    <t>Curio</t>
  </si>
  <si>
    <t>Fescoggia</t>
  </si>
  <si>
    <t>Miglieglia</t>
  </si>
  <si>
    <t>Mugena</t>
  </si>
  <si>
    <t>Novaggio</t>
  </si>
  <si>
    <t>Vezio</t>
  </si>
  <si>
    <t>Bogno</t>
  </si>
  <si>
    <t>Certara</t>
  </si>
  <si>
    <t>Cimadera</t>
  </si>
  <si>
    <t>Valcolla</t>
  </si>
  <si>
    <t>Bironico</t>
  </si>
  <si>
    <t>Camignolo</t>
  </si>
  <si>
    <t>Isone</t>
  </si>
  <si>
    <t>Medeglia</t>
  </si>
  <si>
    <t>Mezzovico-Vira</t>
  </si>
  <si>
    <t>Rivera</t>
  </si>
  <si>
    <t>Sigirino</t>
  </si>
  <si>
    <t>Borgnone</t>
  </si>
  <si>
    <t>Cavigliano</t>
  </si>
  <si>
    <t>Gresso</t>
  </si>
  <si>
    <t>Intragna</t>
  </si>
  <si>
    <t>Isorno</t>
  </si>
  <si>
    <t>Mosogno</t>
  </si>
  <si>
    <t>Onsernone</t>
  </si>
  <si>
    <t>Palagnedra</t>
  </si>
  <si>
    <t>Tegna</t>
  </si>
  <si>
    <t>Vergeletto</t>
  </si>
  <si>
    <t>Verscio</t>
  </si>
  <si>
    <t>Avegno</t>
  </si>
  <si>
    <t>Bignasco</t>
  </si>
  <si>
    <t>Bosco/Gurin</t>
  </si>
  <si>
    <t>Campo (Vallemaggia)</t>
  </si>
  <si>
    <t>Cavergno</t>
  </si>
  <si>
    <t>Cerentino</t>
  </si>
  <si>
    <t>Cevio</t>
  </si>
  <si>
    <t>Gordevio</t>
  </si>
  <si>
    <t>Linescio</t>
  </si>
  <si>
    <t>Maggia</t>
  </si>
  <si>
    <t>Brione (Verzasca)</t>
  </si>
  <si>
    <t>Corippo</t>
  </si>
  <si>
    <t>Frasco</t>
  </si>
  <si>
    <t>Gerra (Verzasca)</t>
  </si>
  <si>
    <t>Lavertezzo</t>
  </si>
  <si>
    <t>Sonogno</t>
  </si>
  <si>
    <t>Vogorno</t>
  </si>
  <si>
    <t>Caviano</t>
  </si>
  <si>
    <t>Gerra (Gambarogno)</t>
  </si>
  <si>
    <t>Magadino</t>
  </si>
  <si>
    <t>Piazzogna</t>
  </si>
  <si>
    <t>San Nazzaro</t>
  </si>
  <si>
    <t>Sant'Abbondio</t>
  </si>
  <si>
    <t>Vira (Gambarogno)</t>
  </si>
  <si>
    <t xml:space="preserve">Popolazione </t>
  </si>
  <si>
    <t>COMUNI ESR</t>
  </si>
  <si>
    <t>Comuni ESR con la raccolta in proprio</t>
  </si>
  <si>
    <t>COMUNI CIR</t>
  </si>
  <si>
    <t>Comuni CIR con la raccolta in proprio</t>
  </si>
  <si>
    <t>COMUNI CNU</t>
  </si>
  <si>
    <t>TI</t>
  </si>
  <si>
    <t>residente</t>
  </si>
  <si>
    <t>Capriasca</t>
  </si>
  <si>
    <t>Collina d'Oro</t>
  </si>
  <si>
    <t>Lavizzara</t>
  </si>
  <si>
    <t>Acquarossa</t>
  </si>
  <si>
    <t>No. UFS</t>
  </si>
  <si>
    <t>%</t>
  </si>
  <si>
    <t>Tabella 3 - Rapporto proporzionale quantitativo tra rifiuti urbani riciclabili e non riciclabili nel 2004</t>
  </si>
  <si>
    <t>PROPORZIONE RICICLABILI/NON RICICLABILI</t>
  </si>
  <si>
    <t>Non riciclabili</t>
  </si>
  <si>
    <t>Riciclabili</t>
  </si>
  <si>
    <t>Tonn</t>
  </si>
  <si>
    <t>Totali</t>
  </si>
  <si>
    <t>Quantitativi</t>
  </si>
  <si>
    <t>…</t>
  </si>
  <si>
    <t>Comprensorio/Consorzio/Comune</t>
  </si>
  <si>
    <t>Bidogno*</t>
  </si>
  <si>
    <t>Corticiasca*</t>
  </si>
  <si>
    <t>Lugaggia*</t>
  </si>
  <si>
    <t>per i vari servizi di raccolta e gestione dei rifiuti urbani (convenzione intercomunale)</t>
  </si>
  <si>
    <t>* I Comuni di Bidogno, Corticiasca e Lugaggia fanno capo al Comune di Capriasca</t>
  </si>
</sst>
</file>

<file path=xl/styles.xml><?xml version="1.0" encoding="utf-8"?>
<styleSheet xmlns="http://schemas.openxmlformats.org/spreadsheetml/2006/main">
  <numFmts count="2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"/>
    <numFmt numFmtId="182" formatCode="#,##0.0"/>
    <numFmt numFmtId="183" formatCode="#,##0.000"/>
  </numFmts>
  <fonts count="13">
    <font>
      <sz val="10"/>
      <color indexed="8"/>
      <name val="MS Sans Serif"/>
      <family val="0"/>
    </font>
    <font>
      <sz val="10"/>
      <color indexed="8"/>
      <name val="Arial"/>
      <family val="0"/>
    </font>
    <font>
      <sz val="10"/>
      <name val="Tahoma"/>
      <family val="0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MS Sans Serif"/>
      <family val="0"/>
    </font>
    <font>
      <sz val="9"/>
      <color indexed="8"/>
      <name val="Arial"/>
      <family val="0"/>
    </font>
    <font>
      <b/>
      <sz val="9"/>
      <color indexed="8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9"/>
      <name val="MS Sans Serif"/>
      <family val="0"/>
    </font>
    <font>
      <sz val="9"/>
      <name val="MS Sans Serif"/>
      <family val="0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2" fontId="2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82" fontId="4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wrapText="1"/>
    </xf>
    <xf numFmtId="3" fontId="4" fillId="0" borderId="0" xfId="0" applyNumberFormat="1" applyFont="1" applyFill="1" applyBorder="1" applyAlignment="1">
      <alignment horizontal="right" wrapText="1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3" fillId="2" borderId="0" xfId="20" applyNumberFormat="1" applyFont="1" applyFill="1" applyBorder="1" applyAlignment="1" applyProtection="1">
      <alignment/>
      <protection/>
    </xf>
    <xf numFmtId="3" fontId="4" fillId="2" borderId="0" xfId="20" applyNumberFormat="1" applyFont="1" applyFill="1" applyBorder="1">
      <alignment/>
      <protection/>
    </xf>
    <xf numFmtId="0" fontId="4" fillId="2" borderId="0" xfId="20" applyFont="1" applyFill="1" applyBorder="1">
      <alignment/>
      <protection/>
    </xf>
    <xf numFmtId="182" fontId="4" fillId="2" borderId="0" xfId="20" applyNumberFormat="1" applyFont="1" applyFill="1" applyBorder="1">
      <alignment/>
      <protection/>
    </xf>
    <xf numFmtId="0" fontId="5" fillId="2" borderId="0" xfId="20" applyFont="1" applyFill="1" applyBorder="1">
      <alignment/>
      <protection/>
    </xf>
    <xf numFmtId="0" fontId="5" fillId="3" borderId="0" xfId="20" applyFont="1" applyFill="1" applyBorder="1">
      <alignment/>
      <protection/>
    </xf>
    <xf numFmtId="3" fontId="5" fillId="3" borderId="0" xfId="20" applyNumberFormat="1" applyFont="1" applyFill="1" applyBorder="1" applyAlignment="1">
      <alignment horizontal="left"/>
      <protection/>
    </xf>
    <xf numFmtId="3" fontId="5" fillId="3" borderId="0" xfId="20" applyNumberFormat="1" applyFont="1" applyFill="1" applyBorder="1">
      <alignment/>
      <protection/>
    </xf>
    <xf numFmtId="182" fontId="4" fillId="3" borderId="0" xfId="20" applyNumberFormat="1" applyFont="1" applyFill="1" applyBorder="1" applyAlignment="1">
      <alignment horizontal="right"/>
      <protection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2" borderId="0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3" fontId="4" fillId="3" borderId="0" xfId="20" applyNumberFormat="1" applyFont="1" applyFill="1" applyBorder="1" applyAlignment="1">
      <alignment horizontal="right"/>
      <protection/>
    </xf>
    <xf numFmtId="3" fontId="4" fillId="0" borderId="0" xfId="0" applyNumberFormat="1" applyFont="1" applyFill="1" applyBorder="1" applyAlignment="1">
      <alignment horizontal="right"/>
    </xf>
    <xf numFmtId="182" fontId="5" fillId="3" borderId="0" xfId="20" applyNumberFormat="1" applyFont="1" applyFill="1" applyBorder="1">
      <alignment/>
      <protection/>
    </xf>
    <xf numFmtId="182" fontId="5" fillId="0" borderId="0" xfId="0" applyNumberFormat="1" applyFont="1" applyFill="1" applyBorder="1" applyAlignment="1">
      <alignment/>
    </xf>
    <xf numFmtId="182" fontId="3" fillId="0" borderId="0" xfId="0" applyNumberFormat="1" applyFont="1" applyFill="1" applyBorder="1" applyAlignment="1">
      <alignment horizontal="right" wrapText="1"/>
    </xf>
    <xf numFmtId="182" fontId="7" fillId="0" borderId="0" xfId="0" applyNumberFormat="1" applyFont="1" applyFill="1" applyBorder="1" applyAlignment="1">
      <alignment horizontal="right" wrapText="1"/>
    </xf>
    <xf numFmtId="182" fontId="4" fillId="0" borderId="0" xfId="0" applyNumberFormat="1" applyFont="1" applyFill="1" applyBorder="1" applyAlignment="1">
      <alignment horizontal="right" wrapText="1"/>
    </xf>
    <xf numFmtId="182" fontId="6" fillId="0" borderId="0" xfId="0" applyNumberFormat="1" applyFont="1" applyBorder="1" applyAlignment="1">
      <alignment/>
    </xf>
    <xf numFmtId="0" fontId="3" fillId="4" borderId="0" xfId="0" applyFont="1" applyFill="1" applyBorder="1" applyAlignment="1">
      <alignment vertical="center" wrapText="1"/>
    </xf>
    <xf numFmtId="3" fontId="3" fillId="4" borderId="0" xfId="0" applyNumberFormat="1" applyFont="1" applyFill="1" applyBorder="1" applyAlignment="1">
      <alignment horizontal="right" vertical="center" wrapText="1"/>
    </xf>
    <xf numFmtId="182" fontId="3" fillId="4" borderId="0" xfId="0" applyNumberFormat="1" applyFont="1" applyFill="1" applyBorder="1" applyAlignment="1">
      <alignment horizontal="right" vertical="center" wrapText="1"/>
    </xf>
    <xf numFmtId="0" fontId="6" fillId="3" borderId="0" xfId="0" applyFont="1" applyFill="1" applyBorder="1" applyAlignment="1">
      <alignment horizontal="right"/>
    </xf>
    <xf numFmtId="182" fontId="5" fillId="3" borderId="0" xfId="20" applyNumberFormat="1" applyFont="1" applyFill="1" applyBorder="1" applyAlignment="1">
      <alignment horizontal="left"/>
      <protection/>
    </xf>
    <xf numFmtId="0" fontId="4" fillId="3" borderId="0" xfId="20" applyFont="1" applyFill="1" applyBorder="1">
      <alignment/>
      <protection/>
    </xf>
  </cellXfs>
  <cellStyles count="11">
    <cellStyle name="Normal" xfId="0"/>
    <cellStyle name="Hyperlink" xfId="15"/>
    <cellStyle name="Followed Hyperlink" xfId="16"/>
    <cellStyle name="Comma" xfId="17"/>
    <cellStyle name="Migliaia (0)_Rias_RSU_5" xfId="18"/>
    <cellStyle name="Comma [0]" xfId="19"/>
    <cellStyle name="Normale_Rias_RSU_5" xfId="20"/>
    <cellStyle name="Percent" xfId="21"/>
    <cellStyle name="Currency" xfId="22"/>
    <cellStyle name="Valuta (0)_Rias_RSU_5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D5E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0"/>
  <sheetViews>
    <sheetView tabSelected="1" workbookViewId="0" topLeftCell="A1">
      <pane ySplit="6" topLeftCell="BM7" activePane="bottomLeft" state="frozen"/>
      <selection pane="topLeft" activeCell="A1" sqref="A1"/>
      <selection pane="bottomLeft" activeCell="L8" sqref="L8"/>
    </sheetView>
  </sheetViews>
  <sheetFormatPr defaultColWidth="9.140625" defaultRowHeight="12.75" customHeight="1"/>
  <cols>
    <col min="1" max="1" width="7.28125" style="1" customWidth="1"/>
    <col min="2" max="2" width="40.8515625" style="1" customWidth="1"/>
    <col min="3" max="4" width="12.7109375" style="2" customWidth="1"/>
    <col min="5" max="5" width="6.7109375" style="2" customWidth="1"/>
    <col min="6" max="6" width="12.7109375" style="2" customWidth="1"/>
    <col min="7" max="7" width="6.7109375" style="2" customWidth="1"/>
    <col min="8" max="8" width="12.7109375" style="2" customWidth="1"/>
    <col min="9" max="9" width="6.7109375" style="37" customWidth="1"/>
    <col min="10" max="16384" width="9.140625" style="1" customWidth="1"/>
  </cols>
  <sheetData>
    <row r="1" spans="1:9" ht="12.75" customHeight="1">
      <c r="A1" s="17" t="s">
        <v>224</v>
      </c>
      <c r="B1" s="28"/>
      <c r="C1" s="18"/>
      <c r="D1" s="18"/>
      <c r="E1" s="18"/>
      <c r="F1" s="18"/>
      <c r="G1" s="18"/>
      <c r="H1" s="18"/>
      <c r="I1" s="20"/>
    </row>
    <row r="2" spans="1:9" ht="12.75" customHeight="1">
      <c r="A2" s="19"/>
      <c r="B2" s="28"/>
      <c r="C2" s="18"/>
      <c r="D2" s="18"/>
      <c r="E2" s="18"/>
      <c r="F2" s="18"/>
      <c r="G2" s="18"/>
      <c r="H2" s="18"/>
      <c r="I2" s="20"/>
    </row>
    <row r="3" spans="1:9" ht="12.75" customHeight="1">
      <c r="A3" s="21" t="s">
        <v>225</v>
      </c>
      <c r="B3" s="28"/>
      <c r="C3" s="18"/>
      <c r="D3" s="18"/>
      <c r="E3" s="18"/>
      <c r="F3" s="18"/>
      <c r="G3" s="18"/>
      <c r="H3" s="18"/>
      <c r="I3" s="20"/>
    </row>
    <row r="4" spans="1:9" ht="12.75" customHeight="1">
      <c r="A4" s="29"/>
      <c r="B4" s="22"/>
      <c r="C4" s="23" t="s">
        <v>210</v>
      </c>
      <c r="D4" s="23" t="s">
        <v>230</v>
      </c>
      <c r="E4" s="23"/>
      <c r="F4" s="23" t="s">
        <v>226</v>
      </c>
      <c r="G4" s="23"/>
      <c r="H4" s="23" t="s">
        <v>227</v>
      </c>
      <c r="I4" s="42"/>
    </row>
    <row r="5" spans="1:9" ht="12.75" customHeight="1">
      <c r="A5" s="29"/>
      <c r="B5" s="22"/>
      <c r="C5" s="23" t="s">
        <v>217</v>
      </c>
      <c r="D5" s="24" t="s">
        <v>229</v>
      </c>
      <c r="E5" s="24"/>
      <c r="F5" s="24"/>
      <c r="G5" s="24"/>
      <c r="H5" s="24"/>
      <c r="I5" s="32"/>
    </row>
    <row r="6" spans="1:9" ht="12.75" customHeight="1">
      <c r="A6" s="41" t="s">
        <v>222</v>
      </c>
      <c r="B6" s="43" t="s">
        <v>232</v>
      </c>
      <c r="C6" s="24"/>
      <c r="D6" s="30" t="s">
        <v>228</v>
      </c>
      <c r="E6" s="30" t="s">
        <v>223</v>
      </c>
      <c r="F6" s="30" t="s">
        <v>228</v>
      </c>
      <c r="G6" s="30" t="s">
        <v>223</v>
      </c>
      <c r="H6" s="30" t="s">
        <v>228</v>
      </c>
      <c r="I6" s="25" t="s">
        <v>223</v>
      </c>
    </row>
    <row r="7" spans="2:9" ht="12.75" customHeight="1">
      <c r="B7" s="4"/>
      <c r="C7" s="5"/>
      <c r="D7" s="31"/>
      <c r="E7" s="31"/>
      <c r="F7" s="31"/>
      <c r="G7" s="31"/>
      <c r="H7" s="31"/>
      <c r="I7" s="6"/>
    </row>
    <row r="8" spans="2:9" s="3" customFormat="1" ht="12.75" customHeight="1">
      <c r="B8" s="4" t="s">
        <v>211</v>
      </c>
      <c r="C8" s="5">
        <v>181899</v>
      </c>
      <c r="D8" s="33">
        <v>105889.16643868256</v>
      </c>
      <c r="E8" s="33">
        <f>D8/$D8*100</f>
        <v>100</v>
      </c>
      <c r="F8" s="33">
        <v>64351.1</v>
      </c>
      <c r="G8" s="33">
        <f>F8/$D8*100</f>
        <v>60.77212822075043</v>
      </c>
      <c r="H8" s="33">
        <v>41538.06643868256</v>
      </c>
      <c r="I8" s="33">
        <f>H8/$D8*100</f>
        <v>39.22787177924957</v>
      </c>
    </row>
    <row r="9" spans="2:9" ht="12.75" customHeight="1">
      <c r="B9" s="4"/>
      <c r="C9" s="5"/>
      <c r="D9" s="6"/>
      <c r="E9" s="6"/>
      <c r="F9" s="6"/>
      <c r="G9" s="6"/>
      <c r="H9" s="6"/>
      <c r="I9" s="6"/>
    </row>
    <row r="10" spans="2:9" ht="12.75" customHeight="1">
      <c r="B10" s="7" t="s">
        <v>0</v>
      </c>
      <c r="C10" s="8">
        <v>587</v>
      </c>
      <c r="D10" s="34">
        <v>284.5888097213656</v>
      </c>
      <c r="E10" s="34">
        <f>D10/$D10*100</f>
        <v>100</v>
      </c>
      <c r="F10" s="34">
        <v>250.54</v>
      </c>
      <c r="G10" s="34">
        <f>F10/$D10*100</f>
        <v>88.03578757903307</v>
      </c>
      <c r="H10" s="34">
        <v>34.04880972136552</v>
      </c>
      <c r="I10" s="34">
        <f>H10/$D10*100</f>
        <v>11.964212420966916</v>
      </c>
    </row>
    <row r="11" spans="1:9" ht="12.75" customHeight="1">
      <c r="A11" s="1">
        <v>5244</v>
      </c>
      <c r="B11" s="9" t="s">
        <v>11</v>
      </c>
      <c r="C11" s="10">
        <v>185</v>
      </c>
      <c r="D11" s="35">
        <v>90.35848347266199</v>
      </c>
      <c r="E11" s="35">
        <f>D11/$D11*100</f>
        <v>100</v>
      </c>
      <c r="F11" s="35">
        <v>78.9606473594548</v>
      </c>
      <c r="G11" s="35">
        <f>F11/$D11*100</f>
        <v>87.38598117723433</v>
      </c>
      <c r="H11" s="35">
        <v>11.397836113207193</v>
      </c>
      <c r="I11" s="35">
        <f>H11/$D11*100</f>
        <v>12.614018822765674</v>
      </c>
    </row>
    <row r="12" spans="1:9" ht="12.75" customHeight="1">
      <c r="A12" s="1">
        <v>5245</v>
      </c>
      <c r="B12" s="9" t="s">
        <v>12</v>
      </c>
      <c r="C12" s="10">
        <v>194</v>
      </c>
      <c r="D12" s="35">
        <v>87.54349077673758</v>
      </c>
      <c r="E12" s="35">
        <f>D12/$D12*100</f>
        <v>100</v>
      </c>
      <c r="F12" s="35">
        <v>82.8019761499149</v>
      </c>
      <c r="G12" s="35">
        <f>F12/$D12*100</f>
        <v>94.58381818596317</v>
      </c>
      <c r="H12" s="35">
        <v>4.741514626822678</v>
      </c>
      <c r="I12" s="35">
        <f>H12/$D12*100</f>
        <v>5.416181814036839</v>
      </c>
    </row>
    <row r="13" spans="1:9" ht="12.75" customHeight="1">
      <c r="A13" s="1">
        <v>5259</v>
      </c>
      <c r="B13" s="9" t="s">
        <v>13</v>
      </c>
      <c r="C13" s="10">
        <v>208</v>
      </c>
      <c r="D13" s="35">
        <v>106.68683547196596</v>
      </c>
      <c r="E13" s="35">
        <f>D13/$D13*100</f>
        <v>100</v>
      </c>
      <c r="F13" s="35">
        <v>88.7773764906303</v>
      </c>
      <c r="G13" s="35">
        <f>F13/$D13*100</f>
        <v>83.2130563231096</v>
      </c>
      <c r="H13" s="35">
        <v>17.909458981335654</v>
      </c>
      <c r="I13" s="35">
        <f>H13/$D13*100</f>
        <v>16.7869436768904</v>
      </c>
    </row>
    <row r="14" spans="2:9" ht="12.75" customHeight="1">
      <c r="B14" s="9"/>
      <c r="C14" s="10"/>
      <c r="D14" s="35"/>
      <c r="E14" s="35"/>
      <c r="F14" s="35"/>
      <c r="G14" s="35"/>
      <c r="H14" s="35"/>
      <c r="I14" s="35"/>
    </row>
    <row r="15" spans="2:9" ht="12.75" customHeight="1">
      <c r="B15" s="7" t="s">
        <v>4</v>
      </c>
      <c r="C15" s="8">
        <v>3607</v>
      </c>
      <c r="D15" s="34">
        <v>2071.36537762345</v>
      </c>
      <c r="E15" s="34">
        <f aca="true" t="shared" si="0" ref="E15:E25">D15/$D15*100</f>
        <v>100</v>
      </c>
      <c r="F15" s="34">
        <v>1162.86</v>
      </c>
      <c r="G15" s="34">
        <f aca="true" t="shared" si="1" ref="G15:G25">F15/$D15*100</f>
        <v>56.1397816417203</v>
      </c>
      <c r="H15" s="34">
        <v>908.5053776234505</v>
      </c>
      <c r="I15" s="34">
        <f aca="true" t="shared" si="2" ref="I15:I25">H15/$D15*100</f>
        <v>43.86021835827972</v>
      </c>
    </row>
    <row r="16" spans="1:9" ht="12.75" customHeight="1">
      <c r="A16" s="1">
        <v>5145</v>
      </c>
      <c r="B16" s="9" t="s">
        <v>29</v>
      </c>
      <c r="C16" s="10">
        <v>455</v>
      </c>
      <c r="D16" s="35">
        <v>271.4526606095564</v>
      </c>
      <c r="E16" s="35">
        <f t="shared" si="0"/>
        <v>100</v>
      </c>
      <c r="F16" s="35">
        <v>172.84446908788465</v>
      </c>
      <c r="G16" s="35">
        <f t="shared" si="1"/>
        <v>63.673890209717</v>
      </c>
      <c r="H16" s="35">
        <v>98.60819152167174</v>
      </c>
      <c r="I16" s="35">
        <f t="shared" si="2"/>
        <v>36.326109790283</v>
      </c>
    </row>
    <row r="17" spans="1:9" ht="12.75" customHeight="1">
      <c r="A17" s="1">
        <v>5146</v>
      </c>
      <c r="B17" s="9" t="s">
        <v>155</v>
      </c>
      <c r="C17" s="10">
        <v>275</v>
      </c>
      <c r="D17" s="35">
        <v>188.2658937750066</v>
      </c>
      <c r="E17" s="35">
        <f t="shared" si="0"/>
        <v>100</v>
      </c>
      <c r="F17" s="35">
        <v>94.33127252564456</v>
      </c>
      <c r="G17" s="35">
        <f t="shared" si="1"/>
        <v>50.10534337057263</v>
      </c>
      <c r="H17" s="35">
        <v>93.93462124936204</v>
      </c>
      <c r="I17" s="35">
        <f t="shared" si="2"/>
        <v>49.89465662942738</v>
      </c>
    </row>
    <row r="18" spans="1:9" ht="12.75" customHeight="1">
      <c r="A18" s="1">
        <v>5149</v>
      </c>
      <c r="B18" s="9" t="s">
        <v>156</v>
      </c>
      <c r="C18" s="10">
        <v>565</v>
      </c>
      <c r="D18" s="35">
        <v>259.499018119559</v>
      </c>
      <c r="E18" s="35">
        <f t="shared" si="0"/>
        <v>100</v>
      </c>
      <c r="F18" s="35">
        <v>162.65697809814247</v>
      </c>
      <c r="G18" s="35">
        <f t="shared" si="1"/>
        <v>62.681153584635716</v>
      </c>
      <c r="H18" s="35">
        <v>96.84204002141657</v>
      </c>
      <c r="I18" s="35">
        <f t="shared" si="2"/>
        <v>37.318846415364284</v>
      </c>
    </row>
    <row r="19" spans="1:9" ht="12.75" customHeight="1">
      <c r="A19" s="1">
        <v>5159</v>
      </c>
      <c r="B19" s="9" t="s">
        <v>157</v>
      </c>
      <c r="C19" s="10">
        <v>284</v>
      </c>
      <c r="D19" s="35">
        <v>142.07023211673408</v>
      </c>
      <c r="E19" s="35">
        <f t="shared" si="0"/>
        <v>100</v>
      </c>
      <c r="F19" s="35">
        <v>90.59193235375656</v>
      </c>
      <c r="G19" s="35">
        <f t="shared" si="1"/>
        <v>63.765597482321546</v>
      </c>
      <c r="H19" s="35">
        <v>51.47829976297753</v>
      </c>
      <c r="I19" s="35">
        <f t="shared" si="2"/>
        <v>36.23440251767847</v>
      </c>
    </row>
    <row r="20" spans="1:9" ht="12.75" customHeight="1">
      <c r="A20" s="1">
        <v>5181</v>
      </c>
      <c r="B20" s="9" t="s">
        <v>158</v>
      </c>
      <c r="C20" s="10">
        <v>553</v>
      </c>
      <c r="D20" s="35">
        <v>303.83323366392233</v>
      </c>
      <c r="E20" s="35">
        <f t="shared" si="0"/>
        <v>100</v>
      </c>
      <c r="F20" s="35">
        <v>181.84943166065977</v>
      </c>
      <c r="G20" s="35">
        <f t="shared" si="1"/>
        <v>59.851725062376836</v>
      </c>
      <c r="H20" s="35">
        <v>121.98380200326258</v>
      </c>
      <c r="I20" s="35">
        <f t="shared" si="2"/>
        <v>40.14827493762317</v>
      </c>
    </row>
    <row r="21" spans="1:9" ht="12.75" customHeight="1">
      <c r="A21" s="1">
        <v>5183</v>
      </c>
      <c r="B21" s="9" t="s">
        <v>159</v>
      </c>
      <c r="C21" s="10">
        <v>86</v>
      </c>
      <c r="D21" s="35">
        <v>57.77478859872934</v>
      </c>
      <c r="E21" s="35">
        <f t="shared" si="0"/>
        <v>100</v>
      </c>
      <c r="F21" s="35">
        <v>29.25741613529248</v>
      </c>
      <c r="G21" s="35">
        <f t="shared" si="1"/>
        <v>50.64045554281085</v>
      </c>
      <c r="H21" s="35">
        <v>28.517372463436857</v>
      </c>
      <c r="I21" s="35">
        <f t="shared" si="2"/>
        <v>49.35954445718915</v>
      </c>
    </row>
    <row r="22" spans="1:9" ht="12.75" customHeight="1">
      <c r="A22" s="1">
        <v>5200</v>
      </c>
      <c r="B22" s="9" t="s">
        <v>160</v>
      </c>
      <c r="C22" s="10">
        <v>248</v>
      </c>
      <c r="D22" s="35">
        <v>140.45287874982415</v>
      </c>
      <c r="E22" s="35">
        <f t="shared" si="0"/>
        <v>100</v>
      </c>
      <c r="F22" s="35">
        <v>88.94929304130855</v>
      </c>
      <c r="G22" s="35">
        <f t="shared" si="1"/>
        <v>63.330345261022224</v>
      </c>
      <c r="H22" s="35">
        <v>51.50358570851559</v>
      </c>
      <c r="I22" s="35">
        <f t="shared" si="2"/>
        <v>36.66965473897776</v>
      </c>
    </row>
    <row r="23" spans="1:9" ht="12.75" customHeight="1">
      <c r="A23" s="1">
        <v>5204</v>
      </c>
      <c r="B23" s="9" t="s">
        <v>161</v>
      </c>
      <c r="C23" s="10">
        <v>140</v>
      </c>
      <c r="D23" s="35">
        <v>75.80081864909428</v>
      </c>
      <c r="E23" s="35">
        <f t="shared" si="0"/>
        <v>100</v>
      </c>
      <c r="F23" s="35">
        <v>45.821375103964506</v>
      </c>
      <c r="G23" s="35">
        <f t="shared" si="1"/>
        <v>60.449710069868765</v>
      </c>
      <c r="H23" s="35">
        <v>29.97944354512977</v>
      </c>
      <c r="I23" s="35">
        <f t="shared" si="2"/>
        <v>39.55028993013123</v>
      </c>
    </row>
    <row r="24" spans="1:9" ht="12.75" customHeight="1">
      <c r="A24" s="1">
        <v>5207</v>
      </c>
      <c r="B24" s="9" t="s">
        <v>162</v>
      </c>
      <c r="C24" s="10">
        <v>793</v>
      </c>
      <c r="D24" s="35">
        <v>517.6489227766554</v>
      </c>
      <c r="E24" s="35">
        <f t="shared" si="0"/>
        <v>100</v>
      </c>
      <c r="F24" s="35">
        <v>229.60036041031321</v>
      </c>
      <c r="G24" s="35">
        <f t="shared" si="1"/>
        <v>44.35445536691989</v>
      </c>
      <c r="H24" s="35">
        <v>288.0485623663422</v>
      </c>
      <c r="I24" s="35">
        <f t="shared" si="2"/>
        <v>55.64554463308012</v>
      </c>
    </row>
    <row r="25" spans="1:9" ht="12.75" customHeight="1">
      <c r="A25" s="1">
        <v>5232</v>
      </c>
      <c r="B25" s="9" t="s">
        <v>163</v>
      </c>
      <c r="C25" s="10">
        <v>208</v>
      </c>
      <c r="D25" s="35">
        <v>114.56693056436865</v>
      </c>
      <c r="E25" s="35">
        <f t="shared" si="0"/>
        <v>100</v>
      </c>
      <c r="F25" s="35">
        <v>66.95747158303298</v>
      </c>
      <c r="G25" s="35">
        <f t="shared" si="1"/>
        <v>58.44397790286734</v>
      </c>
      <c r="H25" s="35">
        <v>47.609458981335656</v>
      </c>
      <c r="I25" s="35">
        <f t="shared" si="2"/>
        <v>41.55602209713265</v>
      </c>
    </row>
    <row r="26" spans="2:9" ht="12.75" customHeight="1">
      <c r="B26" s="9"/>
      <c r="C26" s="10"/>
      <c r="D26" s="35"/>
      <c r="E26" s="35"/>
      <c r="F26" s="35"/>
      <c r="G26" s="35"/>
      <c r="H26" s="35"/>
      <c r="I26" s="35"/>
    </row>
    <row r="27" spans="2:9" ht="12.75" customHeight="1">
      <c r="B27" s="7" t="s">
        <v>5</v>
      </c>
      <c r="C27" s="8">
        <v>857</v>
      </c>
      <c r="D27" s="34">
        <v>486.37916512983026</v>
      </c>
      <c r="E27" s="34">
        <f>D27/$D27*100</f>
        <v>100</v>
      </c>
      <c r="F27" s="34">
        <v>364.22</v>
      </c>
      <c r="G27" s="34">
        <f>F27/$D27*100</f>
        <v>74.88396422218825</v>
      </c>
      <c r="H27" s="34">
        <v>122.15916512983006</v>
      </c>
      <c r="I27" s="34">
        <f>H27/$D27*100</f>
        <v>25.116035777811707</v>
      </c>
    </row>
    <row r="28" spans="1:9" ht="12.75" customHeight="1">
      <c r="A28" s="1">
        <v>5155</v>
      </c>
      <c r="B28" s="9" t="s">
        <v>164</v>
      </c>
      <c r="C28" s="10">
        <v>121</v>
      </c>
      <c r="D28" s="35">
        <v>68.71152739872745</v>
      </c>
      <c r="E28" s="35">
        <f>D28/$D28*100</f>
        <v>100</v>
      </c>
      <c r="F28" s="35">
        <v>51.424294049008154</v>
      </c>
      <c r="G28" s="35">
        <f>F28/$D28*100</f>
        <v>74.8408542144568</v>
      </c>
      <c r="H28" s="35">
        <v>17.2872333497193</v>
      </c>
      <c r="I28" s="35">
        <f>H28/$D28*100</f>
        <v>25.159145785543203</v>
      </c>
    </row>
    <row r="29" spans="1:9" ht="12.75" customHeight="1">
      <c r="A29" s="1">
        <v>5173</v>
      </c>
      <c r="B29" s="9" t="s">
        <v>165</v>
      </c>
      <c r="C29" s="10">
        <v>60</v>
      </c>
      <c r="D29" s="35">
        <v>34.0908400324268</v>
      </c>
      <c r="E29" s="35">
        <f>D29/$D29*100</f>
        <v>100</v>
      </c>
      <c r="F29" s="35">
        <v>25.499649941656898</v>
      </c>
      <c r="G29" s="35">
        <f>F29/$D29*100</f>
        <v>74.79912468393837</v>
      </c>
      <c r="H29" s="35">
        <v>8.591190090769901</v>
      </c>
      <c r="I29" s="35">
        <f>H29/$D29*100</f>
        <v>25.200875316061627</v>
      </c>
    </row>
    <row r="30" spans="1:9" ht="12.75" customHeight="1">
      <c r="A30" s="1">
        <v>5174</v>
      </c>
      <c r="B30" s="9" t="s">
        <v>166</v>
      </c>
      <c r="C30" s="10">
        <v>100</v>
      </c>
      <c r="D30" s="35">
        <v>56.68473338737807</v>
      </c>
      <c r="E30" s="35">
        <f>D30/$D30*100</f>
        <v>100</v>
      </c>
      <c r="F30" s="35">
        <v>42.499416569428234</v>
      </c>
      <c r="G30" s="35">
        <f>F30/$D30*100</f>
        <v>74.97506652980313</v>
      </c>
      <c r="H30" s="35">
        <v>14.185316817949833</v>
      </c>
      <c r="I30" s="35">
        <f>H30/$D30*100</f>
        <v>25.02493347019687</v>
      </c>
    </row>
    <row r="31" spans="1:9" ht="12.75" customHeight="1">
      <c r="A31" s="1">
        <v>5229</v>
      </c>
      <c r="B31" s="9" t="s">
        <v>167</v>
      </c>
      <c r="C31" s="10">
        <v>576</v>
      </c>
      <c r="D31" s="35">
        <v>326.89206431129793</v>
      </c>
      <c r="E31" s="35">
        <f>D31/$D31*100</f>
        <v>100</v>
      </c>
      <c r="F31" s="35">
        <v>244.7966394399069</v>
      </c>
      <c r="G31" s="35">
        <f>F31/$D31*100</f>
        <v>74.88607591488918</v>
      </c>
      <c r="H31" s="35">
        <v>82.09542487139103</v>
      </c>
      <c r="I31" s="35">
        <f>H31/$D31*100</f>
        <v>25.113924085110828</v>
      </c>
    </row>
    <row r="32" spans="2:9" ht="12.75" customHeight="1">
      <c r="B32" s="9"/>
      <c r="C32" s="10"/>
      <c r="D32" s="35"/>
      <c r="E32" s="35"/>
      <c r="F32" s="35"/>
      <c r="G32" s="35"/>
      <c r="H32" s="35"/>
      <c r="I32" s="35"/>
    </row>
    <row r="33" spans="2:9" ht="12.75" customHeight="1">
      <c r="B33" s="7" t="s">
        <v>6</v>
      </c>
      <c r="C33" s="8">
        <v>4757</v>
      </c>
      <c r="D33" s="34">
        <v>2861.3965210298747</v>
      </c>
      <c r="E33" s="34">
        <f aca="true" t="shared" si="3" ref="E33:G96">D33/$D33*100</f>
        <v>100</v>
      </c>
      <c r="F33" s="34">
        <v>1768.81</v>
      </c>
      <c r="G33" s="34">
        <f aca="true" t="shared" si="4" ref="G33:G40">F33/$D33*100</f>
        <v>61.816318954751836</v>
      </c>
      <c r="H33" s="34">
        <v>1092.5865210298734</v>
      </c>
      <c r="I33" s="34">
        <f aca="true" t="shared" si="5" ref="I33:I40">H33/$D33*100</f>
        <v>38.18368104524812</v>
      </c>
    </row>
    <row r="34" spans="1:9" ht="12.75" customHeight="1">
      <c r="A34" s="1">
        <v>5153</v>
      </c>
      <c r="B34" s="9" t="s">
        <v>168</v>
      </c>
      <c r="C34" s="10">
        <v>574</v>
      </c>
      <c r="D34" s="35">
        <v>313.46532753229906</v>
      </c>
      <c r="E34" s="35">
        <f t="shared" si="3"/>
        <v>100</v>
      </c>
      <c r="F34" s="35">
        <v>202.379608997267</v>
      </c>
      <c r="G34" s="35">
        <f t="shared" si="4"/>
        <v>64.56203963304812</v>
      </c>
      <c r="H34" s="35">
        <v>111.08571853503204</v>
      </c>
      <c r="I34" s="35">
        <f t="shared" si="5"/>
        <v>35.437960366951884</v>
      </c>
    </row>
    <row r="35" spans="1:9" ht="12.75" customHeight="1">
      <c r="A35" s="1">
        <v>5165</v>
      </c>
      <c r="B35" s="9" t="s">
        <v>169</v>
      </c>
      <c r="C35" s="10">
        <v>644</v>
      </c>
      <c r="D35" s="35">
        <v>392.9318308898969</v>
      </c>
      <c r="E35" s="35">
        <f t="shared" si="3"/>
        <v>100</v>
      </c>
      <c r="F35" s="35">
        <v>234.6063905823</v>
      </c>
      <c r="G35" s="35">
        <f t="shared" si="4"/>
        <v>59.706639202777865</v>
      </c>
      <c r="H35" s="35">
        <v>158.32544030759692</v>
      </c>
      <c r="I35" s="35">
        <f t="shared" si="5"/>
        <v>40.29336079722214</v>
      </c>
    </row>
    <row r="36" spans="1:9" ht="12.75" customHeight="1">
      <c r="A36" s="1">
        <v>5009</v>
      </c>
      <c r="B36" s="9" t="s">
        <v>170</v>
      </c>
      <c r="C36" s="10">
        <v>352</v>
      </c>
      <c r="D36" s="35">
        <v>199.52298831249038</v>
      </c>
      <c r="E36" s="35">
        <f t="shared" si="3"/>
        <v>100</v>
      </c>
      <c r="F36" s="35">
        <v>138.31467311330698</v>
      </c>
      <c r="G36" s="35">
        <f t="shared" si="4"/>
        <v>69.32267518802409</v>
      </c>
      <c r="H36" s="35">
        <v>61.20831519918342</v>
      </c>
      <c r="I36" s="35">
        <f t="shared" si="5"/>
        <v>30.677324811975915</v>
      </c>
    </row>
    <row r="37" spans="1:9" ht="12.75" customHeight="1">
      <c r="A37" s="1">
        <v>5011</v>
      </c>
      <c r="B37" s="9" t="s">
        <v>171</v>
      </c>
      <c r="C37" s="10">
        <v>324</v>
      </c>
      <c r="D37" s="35">
        <v>165.25638696945146</v>
      </c>
      <c r="E37" s="35">
        <f t="shared" si="3"/>
        <v>100</v>
      </c>
      <c r="F37" s="35">
        <v>119.283960479294</v>
      </c>
      <c r="G37" s="35">
        <f t="shared" si="4"/>
        <v>72.18114994934767</v>
      </c>
      <c r="H37" s="35">
        <v>45.97242649015746</v>
      </c>
      <c r="I37" s="35">
        <f t="shared" si="5"/>
        <v>27.818850050652333</v>
      </c>
    </row>
    <row r="38" spans="1:9" ht="12.75" customHeight="1">
      <c r="A38" s="1">
        <v>5199</v>
      </c>
      <c r="B38" s="9" t="s">
        <v>172</v>
      </c>
      <c r="C38" s="10">
        <v>993</v>
      </c>
      <c r="D38" s="35">
        <v>614.2191119156329</v>
      </c>
      <c r="E38" s="35">
        <f t="shared" si="3"/>
        <v>100</v>
      </c>
      <c r="F38" s="35">
        <v>384.09991591339104</v>
      </c>
      <c r="G38" s="35">
        <f t="shared" si="4"/>
        <v>62.534673451540165</v>
      </c>
      <c r="H38" s="35">
        <v>230.11919600224184</v>
      </c>
      <c r="I38" s="35">
        <f t="shared" si="5"/>
        <v>37.465326548459835</v>
      </c>
    </row>
    <row r="39" spans="1:9" ht="12.75" customHeight="1">
      <c r="A39" s="1">
        <v>5217</v>
      </c>
      <c r="B39" s="9" t="s">
        <v>173</v>
      </c>
      <c r="C39" s="10">
        <v>1424</v>
      </c>
      <c r="D39" s="35">
        <v>857.9157254459826</v>
      </c>
      <c r="E39" s="35">
        <f t="shared" si="3"/>
        <v>100</v>
      </c>
      <c r="F39" s="35">
        <v>515.3048139583769</v>
      </c>
      <c r="G39" s="35">
        <f t="shared" si="4"/>
        <v>60.0647358096273</v>
      </c>
      <c r="H39" s="35">
        <v>342.6109114876056</v>
      </c>
      <c r="I39" s="35">
        <f t="shared" si="5"/>
        <v>39.93526419037269</v>
      </c>
    </row>
    <row r="40" spans="1:9" ht="12.75" customHeight="1">
      <c r="A40" s="1">
        <v>5223</v>
      </c>
      <c r="B40" s="9" t="s">
        <v>174</v>
      </c>
      <c r="C40" s="10">
        <v>446</v>
      </c>
      <c r="D40" s="35">
        <v>318.08514996412123</v>
      </c>
      <c r="E40" s="35">
        <f t="shared" si="3"/>
        <v>100</v>
      </c>
      <c r="F40" s="35">
        <v>174.820636956065</v>
      </c>
      <c r="G40" s="35">
        <f t="shared" si="4"/>
        <v>54.96032649615491</v>
      </c>
      <c r="H40" s="35">
        <v>143.26451300805627</v>
      </c>
      <c r="I40" s="35">
        <f t="shared" si="5"/>
        <v>45.0396735038451</v>
      </c>
    </row>
    <row r="41" spans="2:9" ht="12.75" customHeight="1">
      <c r="B41" s="9"/>
      <c r="C41" s="10"/>
      <c r="D41" s="35"/>
      <c r="E41" s="35"/>
      <c r="F41" s="35"/>
      <c r="G41" s="35"/>
      <c r="H41" s="35"/>
      <c r="I41" s="35"/>
    </row>
    <row r="42" spans="2:9" ht="12.75" customHeight="1">
      <c r="B42" s="11" t="s">
        <v>212</v>
      </c>
      <c r="C42" s="8">
        <v>172091</v>
      </c>
      <c r="D42" s="34">
        <v>100185.43656517804</v>
      </c>
      <c r="E42" s="34">
        <f t="shared" si="3"/>
        <v>100</v>
      </c>
      <c r="F42" s="34">
        <v>60804.67</v>
      </c>
      <c r="G42" s="34">
        <f t="shared" si="3"/>
        <v>60.69212460879187</v>
      </c>
      <c r="H42" s="34">
        <v>39380.76656517804</v>
      </c>
      <c r="I42" s="34">
        <f aca="true" t="shared" si="6" ref="I42:I73">H42/$D42*100</f>
        <v>39.30787539120812</v>
      </c>
    </row>
    <row r="43" spans="1:9" ht="12.75" customHeight="1">
      <c r="A43" s="1">
        <v>5141</v>
      </c>
      <c r="B43" s="9" t="s">
        <v>26</v>
      </c>
      <c r="C43" s="10">
        <v>3801</v>
      </c>
      <c r="D43" s="35">
        <v>2560.746892250273</v>
      </c>
      <c r="E43" s="35">
        <f t="shared" si="3"/>
        <v>100</v>
      </c>
      <c r="F43" s="35">
        <v>1371.9</v>
      </c>
      <c r="G43" s="35">
        <f t="shared" si="3"/>
        <v>53.57421321692727</v>
      </c>
      <c r="H43" s="35">
        <v>1188.8468922502732</v>
      </c>
      <c r="I43" s="35">
        <f t="shared" si="6"/>
        <v>46.42578678307274</v>
      </c>
    </row>
    <row r="44" spans="1:9" ht="12.75" customHeight="1">
      <c r="A44" s="1">
        <v>5143</v>
      </c>
      <c r="B44" s="9" t="s">
        <v>27</v>
      </c>
      <c r="C44" s="10">
        <v>272</v>
      </c>
      <c r="D44" s="35">
        <v>204.64006174482353</v>
      </c>
      <c r="E44" s="35">
        <f t="shared" si="3"/>
        <v>100</v>
      </c>
      <c r="F44" s="35">
        <v>76.92</v>
      </c>
      <c r="G44" s="35">
        <f t="shared" si="3"/>
        <v>37.587948002046446</v>
      </c>
      <c r="H44" s="35">
        <v>127.72006174482354</v>
      </c>
      <c r="I44" s="35">
        <f t="shared" si="6"/>
        <v>62.41205199795357</v>
      </c>
    </row>
    <row r="45" spans="1:9" ht="12.75" customHeight="1">
      <c r="A45" s="1">
        <v>5144</v>
      </c>
      <c r="B45" s="9" t="s">
        <v>28</v>
      </c>
      <c r="C45" s="10">
        <v>973</v>
      </c>
      <c r="D45" s="35">
        <v>542.2221326386519</v>
      </c>
      <c r="E45" s="35">
        <f t="shared" si="3"/>
        <v>100</v>
      </c>
      <c r="F45" s="35">
        <v>363.4</v>
      </c>
      <c r="G45" s="35">
        <f t="shared" si="3"/>
        <v>67.02050287611134</v>
      </c>
      <c r="H45" s="35">
        <v>178.82213263865188</v>
      </c>
      <c r="I45" s="35">
        <f t="shared" si="6"/>
        <v>32.97949712388864</v>
      </c>
    </row>
    <row r="46" spans="1:9" ht="12.75" customHeight="1">
      <c r="A46" s="1">
        <v>5241</v>
      </c>
      <c r="B46" s="9" t="s">
        <v>30</v>
      </c>
      <c r="C46" s="10">
        <v>1047</v>
      </c>
      <c r="D46" s="35">
        <v>548.8812670839347</v>
      </c>
      <c r="E46" s="35">
        <f t="shared" si="3"/>
        <v>100</v>
      </c>
      <c r="F46" s="35">
        <v>327.7</v>
      </c>
      <c r="G46" s="35">
        <f t="shared" si="3"/>
        <v>59.70325818204471</v>
      </c>
      <c r="H46" s="35">
        <v>221.18126708393476</v>
      </c>
      <c r="I46" s="35">
        <f t="shared" si="6"/>
        <v>40.29674181795529</v>
      </c>
    </row>
    <row r="47" spans="1:9" ht="12.75" customHeight="1">
      <c r="A47" s="1">
        <v>5242</v>
      </c>
      <c r="B47" s="9" t="s">
        <v>32</v>
      </c>
      <c r="C47" s="10">
        <v>3459</v>
      </c>
      <c r="D47" s="35">
        <v>2254.8871087328844</v>
      </c>
      <c r="E47" s="35">
        <f t="shared" si="3"/>
        <v>100</v>
      </c>
      <c r="F47" s="35">
        <v>1418.3</v>
      </c>
      <c r="G47" s="35">
        <f t="shared" si="3"/>
        <v>62.89893602686843</v>
      </c>
      <c r="H47" s="35">
        <v>836.5871087328846</v>
      </c>
      <c r="I47" s="35">
        <f t="shared" si="6"/>
        <v>37.10106397313159</v>
      </c>
    </row>
    <row r="48" spans="1:9" ht="12.75" customHeight="1">
      <c r="A48" s="1">
        <v>5147</v>
      </c>
      <c r="B48" s="9" t="s">
        <v>33</v>
      </c>
      <c r="C48" s="10">
        <v>1673</v>
      </c>
      <c r="D48" s="35">
        <v>1025.7193503643007</v>
      </c>
      <c r="E48" s="35">
        <f t="shared" si="3"/>
        <v>100</v>
      </c>
      <c r="F48" s="35">
        <v>768.3</v>
      </c>
      <c r="G48" s="35">
        <f t="shared" si="3"/>
        <v>74.90352987170671</v>
      </c>
      <c r="H48" s="35">
        <v>257.4193503643007</v>
      </c>
      <c r="I48" s="35">
        <f t="shared" si="6"/>
        <v>25.09647012829329</v>
      </c>
    </row>
    <row r="49" spans="1:9" ht="12.75" customHeight="1">
      <c r="A49" s="1">
        <v>5148</v>
      </c>
      <c r="B49" s="9" t="s">
        <v>34</v>
      </c>
      <c r="C49" s="10">
        <v>1296</v>
      </c>
      <c r="D49" s="35">
        <v>870.0897059606299</v>
      </c>
      <c r="E49" s="35">
        <f t="shared" si="3"/>
        <v>100</v>
      </c>
      <c r="F49" s="35">
        <v>535.1</v>
      </c>
      <c r="G49" s="35">
        <f t="shared" si="3"/>
        <v>61.49940590427033</v>
      </c>
      <c r="H49" s="35">
        <v>334.98970596062986</v>
      </c>
      <c r="I49" s="35">
        <f t="shared" si="6"/>
        <v>38.50059409572966</v>
      </c>
    </row>
    <row r="50" spans="1:9" ht="12.75" customHeight="1">
      <c r="A50" s="1">
        <v>5243</v>
      </c>
      <c r="B50" s="9" t="s">
        <v>36</v>
      </c>
      <c r="C50" s="10">
        <v>575</v>
      </c>
      <c r="D50" s="35">
        <v>293.69057170321156</v>
      </c>
      <c r="E50" s="35">
        <f t="shared" si="3"/>
        <v>100</v>
      </c>
      <c r="F50" s="35">
        <v>173</v>
      </c>
      <c r="G50" s="35">
        <f t="shared" si="3"/>
        <v>58.9055341466068</v>
      </c>
      <c r="H50" s="35">
        <v>120.69057170321155</v>
      </c>
      <c r="I50" s="35">
        <f t="shared" si="6"/>
        <v>41.094465853393196</v>
      </c>
    </row>
    <row r="51" spans="1:9" ht="12.75" customHeight="1">
      <c r="A51" s="1">
        <v>5150</v>
      </c>
      <c r="B51" s="9" t="s">
        <v>233</v>
      </c>
      <c r="C51" s="10">
        <v>305</v>
      </c>
      <c r="D51" s="35">
        <v>31.48021629474699</v>
      </c>
      <c r="E51" s="35">
        <f t="shared" si="3"/>
        <v>100</v>
      </c>
      <c r="F51" s="35" t="s">
        <v>231</v>
      </c>
      <c r="G51" s="35" t="s">
        <v>231</v>
      </c>
      <c r="H51" s="35">
        <v>31.48021629474699</v>
      </c>
      <c r="I51" s="35" t="s">
        <v>231</v>
      </c>
    </row>
    <row r="52" spans="1:9" s="15" customFormat="1" ht="12.75" customHeight="1">
      <c r="A52" s="26">
        <v>5151</v>
      </c>
      <c r="B52" s="13" t="s">
        <v>37</v>
      </c>
      <c r="C52" s="14">
        <v>2221</v>
      </c>
      <c r="D52" s="36">
        <v>1615.7788865266657</v>
      </c>
      <c r="E52" s="36">
        <f t="shared" si="3"/>
        <v>100</v>
      </c>
      <c r="F52" s="36">
        <v>1049</v>
      </c>
      <c r="G52" s="36">
        <f t="shared" si="3"/>
        <v>64.92224949510059</v>
      </c>
      <c r="H52" s="36">
        <v>566.7788865266658</v>
      </c>
      <c r="I52" s="36">
        <f t="shared" si="6"/>
        <v>35.07775050489943</v>
      </c>
    </row>
    <row r="53" spans="1:9" ht="12.75" customHeight="1">
      <c r="A53" s="1">
        <v>5154</v>
      </c>
      <c r="B53" s="9" t="s">
        <v>38</v>
      </c>
      <c r="C53" s="10">
        <v>758</v>
      </c>
      <c r="D53" s="35">
        <v>534.5787014800597</v>
      </c>
      <c r="E53" s="35">
        <f t="shared" si="3"/>
        <v>100</v>
      </c>
      <c r="F53" s="35">
        <v>384.1</v>
      </c>
      <c r="G53" s="35">
        <f t="shared" si="3"/>
        <v>71.85097328729384</v>
      </c>
      <c r="H53" s="35">
        <v>150.47870148005973</v>
      </c>
      <c r="I53" s="35">
        <f t="shared" si="6"/>
        <v>28.14902671270616</v>
      </c>
    </row>
    <row r="54" spans="1:9" ht="12.75" customHeight="1">
      <c r="A54" s="1">
        <v>5160</v>
      </c>
      <c r="B54" s="9" t="s">
        <v>41</v>
      </c>
      <c r="C54" s="10">
        <v>454</v>
      </c>
      <c r="D54" s="35">
        <v>328.40333835349225</v>
      </c>
      <c r="E54" s="35">
        <f t="shared" si="3"/>
        <v>100</v>
      </c>
      <c r="F54" s="35">
        <v>201.7</v>
      </c>
      <c r="G54" s="35">
        <f t="shared" si="3"/>
        <v>61.41837686890101</v>
      </c>
      <c r="H54" s="35">
        <v>126.70333835349226</v>
      </c>
      <c r="I54" s="35">
        <f t="shared" si="6"/>
        <v>38.58162313109899</v>
      </c>
    </row>
    <row r="55" spans="1:9" ht="12.75" customHeight="1">
      <c r="A55" s="1">
        <v>5161</v>
      </c>
      <c r="B55" s="9" t="s">
        <v>42</v>
      </c>
      <c r="C55" s="10">
        <v>637</v>
      </c>
      <c r="D55" s="35">
        <v>593.2914681303404</v>
      </c>
      <c r="E55" s="35">
        <f t="shared" si="3"/>
        <v>100</v>
      </c>
      <c r="F55" s="35">
        <v>368.1</v>
      </c>
      <c r="G55" s="35">
        <f t="shared" si="3"/>
        <v>62.04370360490875</v>
      </c>
      <c r="H55" s="35">
        <v>225.19146813034044</v>
      </c>
      <c r="I55" s="35">
        <f t="shared" si="6"/>
        <v>37.956296395091265</v>
      </c>
    </row>
    <row r="56" spans="1:9" ht="12.75" customHeight="1">
      <c r="A56" s="1">
        <v>5162</v>
      </c>
      <c r="B56" s="9" t="s">
        <v>43</v>
      </c>
      <c r="C56" s="10">
        <v>1375</v>
      </c>
      <c r="D56" s="35">
        <v>540.4731062468102</v>
      </c>
      <c r="E56" s="35">
        <f t="shared" si="3"/>
        <v>100</v>
      </c>
      <c r="F56" s="35">
        <v>374.6</v>
      </c>
      <c r="G56" s="35">
        <f t="shared" si="3"/>
        <v>69.30964661707641</v>
      </c>
      <c r="H56" s="35">
        <v>165.8731062468102</v>
      </c>
      <c r="I56" s="35">
        <f t="shared" si="6"/>
        <v>30.690353382923607</v>
      </c>
    </row>
    <row r="57" spans="1:9" ht="12.75" customHeight="1">
      <c r="A57" s="1">
        <v>5163</v>
      </c>
      <c r="B57" s="9" t="s">
        <v>44</v>
      </c>
      <c r="C57" s="10">
        <v>1764</v>
      </c>
      <c r="D57" s="35">
        <v>1083.4609886686349</v>
      </c>
      <c r="E57" s="35">
        <f t="shared" si="3"/>
        <v>100</v>
      </c>
      <c r="F57" s="35">
        <v>704.2</v>
      </c>
      <c r="G57" s="35">
        <f t="shared" si="3"/>
        <v>64.99541814286515</v>
      </c>
      <c r="H57" s="35">
        <v>379.26098866863504</v>
      </c>
      <c r="I57" s="35">
        <f t="shared" si="6"/>
        <v>35.00458185713487</v>
      </c>
    </row>
    <row r="58" spans="1:9" ht="12.75" customHeight="1">
      <c r="A58" s="1">
        <v>5246</v>
      </c>
      <c r="B58" s="9" t="s">
        <v>45</v>
      </c>
      <c r="C58" s="10">
        <v>348</v>
      </c>
      <c r="D58" s="35">
        <v>193.38890252646542</v>
      </c>
      <c r="E58" s="35">
        <f t="shared" si="3"/>
        <v>100</v>
      </c>
      <c r="F58" s="35">
        <v>70.8</v>
      </c>
      <c r="G58" s="35">
        <f t="shared" si="3"/>
        <v>36.61016690981581</v>
      </c>
      <c r="H58" s="35">
        <v>122.58890252646543</v>
      </c>
      <c r="I58" s="35">
        <f t="shared" si="6"/>
        <v>63.3898330901842</v>
      </c>
    </row>
    <row r="59" spans="1:9" ht="12.75" customHeight="1">
      <c r="A59" s="1">
        <v>5167</v>
      </c>
      <c r="B59" s="9" t="s">
        <v>46</v>
      </c>
      <c r="C59" s="10">
        <v>1793</v>
      </c>
      <c r="D59" s="35">
        <v>1039.5017305458405</v>
      </c>
      <c r="E59" s="35">
        <f t="shared" si="3"/>
        <v>100</v>
      </c>
      <c r="F59" s="35">
        <v>612</v>
      </c>
      <c r="G59" s="35">
        <f t="shared" si="3"/>
        <v>58.87436086120221</v>
      </c>
      <c r="H59" s="35">
        <v>427.5017305458405</v>
      </c>
      <c r="I59" s="35">
        <f t="shared" si="6"/>
        <v>41.12563913879779</v>
      </c>
    </row>
    <row r="60" spans="1:9" ht="12.75" customHeight="1">
      <c r="A60" s="1">
        <v>5247</v>
      </c>
      <c r="B60" s="9" t="s">
        <v>47</v>
      </c>
      <c r="C60" s="10">
        <v>733</v>
      </c>
      <c r="D60" s="35">
        <v>410.09737227557224</v>
      </c>
      <c r="E60" s="35">
        <f t="shared" si="3"/>
        <v>100</v>
      </c>
      <c r="F60" s="35">
        <v>279.04</v>
      </c>
      <c r="G60" s="35">
        <f t="shared" si="3"/>
        <v>68.04237697297269</v>
      </c>
      <c r="H60" s="35">
        <v>131.05737227557228</v>
      </c>
      <c r="I60" s="35">
        <f t="shared" si="6"/>
        <v>31.95762302702733</v>
      </c>
    </row>
    <row r="61" spans="1:9" ht="12.75" customHeight="1">
      <c r="A61" s="1">
        <v>5226</v>
      </c>
      <c r="B61" s="9" t="s">
        <v>218</v>
      </c>
      <c r="C61" s="10">
        <v>4525</v>
      </c>
      <c r="D61" s="35">
        <v>2759.26058601223</v>
      </c>
      <c r="E61" s="35">
        <f t="shared" si="3"/>
        <v>100</v>
      </c>
      <c r="F61" s="35">
        <v>1778</v>
      </c>
      <c r="G61" s="35">
        <f t="shared" si="3"/>
        <v>64.43755290868056</v>
      </c>
      <c r="H61" s="35">
        <v>981.26058601223</v>
      </c>
      <c r="I61" s="35">
        <f t="shared" si="6"/>
        <v>35.56244709131944</v>
      </c>
    </row>
    <row r="62" spans="1:9" ht="12.75" customHeight="1">
      <c r="A62" s="1">
        <v>5168</v>
      </c>
      <c r="B62" s="9" t="s">
        <v>48</v>
      </c>
      <c r="C62" s="10">
        <v>511</v>
      </c>
      <c r="D62" s="35">
        <v>307.1799689397236</v>
      </c>
      <c r="E62" s="35">
        <f t="shared" si="3"/>
        <v>100</v>
      </c>
      <c r="F62" s="35">
        <v>170.7</v>
      </c>
      <c r="G62" s="35">
        <f t="shared" si="3"/>
        <v>55.5700297090321</v>
      </c>
      <c r="H62" s="35">
        <v>136.47996893972365</v>
      </c>
      <c r="I62" s="35">
        <f t="shared" si="6"/>
        <v>44.42997029096791</v>
      </c>
    </row>
    <row r="63" spans="1:9" ht="12.75" customHeight="1">
      <c r="A63" s="1">
        <v>5169</v>
      </c>
      <c r="B63" s="9" t="s">
        <v>49</v>
      </c>
      <c r="C63" s="10">
        <v>108</v>
      </c>
      <c r="D63" s="35">
        <v>56.324142163385815</v>
      </c>
      <c r="E63" s="35">
        <f t="shared" si="3"/>
        <v>100</v>
      </c>
      <c r="F63" s="35">
        <v>41.9</v>
      </c>
      <c r="G63" s="35">
        <f t="shared" si="3"/>
        <v>74.39083560022259</v>
      </c>
      <c r="H63" s="35">
        <v>14.42414216338582</v>
      </c>
      <c r="I63" s="35">
        <f t="shared" si="6"/>
        <v>25.609164399777413</v>
      </c>
    </row>
    <row r="64" spans="1:9" ht="12.75" customHeight="1">
      <c r="A64" s="1">
        <v>5170</v>
      </c>
      <c r="B64" s="9" t="s">
        <v>50</v>
      </c>
      <c r="C64" s="10">
        <v>689</v>
      </c>
      <c r="D64" s="35">
        <v>395.6438328756743</v>
      </c>
      <c r="E64" s="35">
        <f t="shared" si="3"/>
        <v>100</v>
      </c>
      <c r="F64" s="35">
        <v>161.9</v>
      </c>
      <c r="G64" s="35">
        <f t="shared" si="3"/>
        <v>40.920642898249056</v>
      </c>
      <c r="H64" s="35">
        <v>233.74383287567434</v>
      </c>
      <c r="I64" s="35">
        <f t="shared" si="6"/>
        <v>59.07935710175095</v>
      </c>
    </row>
    <row r="65" spans="1:9" ht="12.75" customHeight="1">
      <c r="A65" s="1">
        <v>5171</v>
      </c>
      <c r="B65" s="9" t="s">
        <v>51</v>
      </c>
      <c r="C65" s="10">
        <v>3716</v>
      </c>
      <c r="D65" s="35">
        <v>2230.534372955016</v>
      </c>
      <c r="E65" s="35">
        <f t="shared" si="3"/>
        <v>100</v>
      </c>
      <c r="F65" s="35">
        <v>1369.9</v>
      </c>
      <c r="G65" s="35">
        <f t="shared" si="3"/>
        <v>61.41577626464254</v>
      </c>
      <c r="H65" s="35">
        <v>860.6343729550158</v>
      </c>
      <c r="I65" s="35">
        <f t="shared" si="6"/>
        <v>38.584223735357455</v>
      </c>
    </row>
    <row r="66" spans="1:9" ht="12.75" customHeight="1">
      <c r="A66" s="1">
        <v>5249</v>
      </c>
      <c r="B66" s="9" t="s">
        <v>52</v>
      </c>
      <c r="C66" s="10">
        <v>2015</v>
      </c>
      <c r="D66" s="35">
        <v>844.8791338816891</v>
      </c>
      <c r="E66" s="35">
        <f t="shared" si="3"/>
        <v>100</v>
      </c>
      <c r="F66" s="35">
        <v>487.3</v>
      </c>
      <c r="G66" s="35">
        <f t="shared" si="3"/>
        <v>57.67688897240988</v>
      </c>
      <c r="H66" s="35">
        <v>357.57913388168913</v>
      </c>
      <c r="I66" s="35">
        <f t="shared" si="6"/>
        <v>42.32311102759013</v>
      </c>
    </row>
    <row r="67" spans="1:9" ht="12.75" customHeight="1">
      <c r="A67" s="1">
        <v>5250</v>
      </c>
      <c r="B67" s="9" t="s">
        <v>53</v>
      </c>
      <c r="C67" s="10">
        <v>7846</v>
      </c>
      <c r="D67" s="35">
        <v>2773.877957536344</v>
      </c>
      <c r="E67" s="35">
        <f t="shared" si="3"/>
        <v>100</v>
      </c>
      <c r="F67" s="35">
        <v>1313.8</v>
      </c>
      <c r="G67" s="35">
        <f t="shared" si="3"/>
        <v>47.36329500115674</v>
      </c>
      <c r="H67" s="35">
        <v>1460.077957536344</v>
      </c>
      <c r="I67" s="35">
        <f t="shared" si="6"/>
        <v>52.63670499884326</v>
      </c>
    </row>
    <row r="68" spans="1:9" ht="12.75" customHeight="1">
      <c r="A68" s="1">
        <v>5251</v>
      </c>
      <c r="B68" s="9" t="s">
        <v>54</v>
      </c>
      <c r="C68" s="10">
        <v>2531</v>
      </c>
      <c r="D68" s="35">
        <v>1510.7833686623103</v>
      </c>
      <c r="E68" s="35">
        <f t="shared" si="3"/>
        <v>100</v>
      </c>
      <c r="F68" s="35">
        <v>970.3</v>
      </c>
      <c r="G68" s="35">
        <f t="shared" si="3"/>
        <v>64.22495905942695</v>
      </c>
      <c r="H68" s="35">
        <v>540.4833686623103</v>
      </c>
      <c r="I68" s="35">
        <f t="shared" si="6"/>
        <v>35.775040940573064</v>
      </c>
    </row>
    <row r="69" spans="1:9" ht="12.75" customHeight="1">
      <c r="A69" s="1">
        <v>5236</v>
      </c>
      <c r="B69" s="9" t="s">
        <v>219</v>
      </c>
      <c r="C69" s="10">
        <v>4123</v>
      </c>
      <c r="D69" s="35">
        <v>3255.709612404072</v>
      </c>
      <c r="E69" s="35">
        <f t="shared" si="3"/>
        <v>100</v>
      </c>
      <c r="F69" s="35">
        <v>1509.3</v>
      </c>
      <c r="G69" s="35">
        <f t="shared" si="3"/>
        <v>46.358557109935454</v>
      </c>
      <c r="H69" s="35">
        <v>1746.4096124040716</v>
      </c>
      <c r="I69" s="35">
        <f t="shared" si="6"/>
        <v>53.64144289006454</v>
      </c>
    </row>
    <row r="70" spans="1:9" ht="12.75" customHeight="1">
      <c r="A70" s="1">
        <v>5176</v>
      </c>
      <c r="B70" s="9" t="s">
        <v>55</v>
      </c>
      <c r="C70" s="10">
        <v>1675</v>
      </c>
      <c r="D70" s="35">
        <v>753.3290567006597</v>
      </c>
      <c r="E70" s="35">
        <f t="shared" si="3"/>
        <v>100</v>
      </c>
      <c r="F70" s="35">
        <v>409</v>
      </c>
      <c r="G70" s="35">
        <f t="shared" si="3"/>
        <v>54.29234361293446</v>
      </c>
      <c r="H70" s="35">
        <v>344.32905670065975</v>
      </c>
      <c r="I70" s="35">
        <f t="shared" si="6"/>
        <v>45.70765638706555</v>
      </c>
    </row>
    <row r="71" spans="1:9" ht="12.75" customHeight="1">
      <c r="A71" s="1">
        <v>5177</v>
      </c>
      <c r="B71" s="9" t="s">
        <v>234</v>
      </c>
      <c r="C71" s="10">
        <v>138</v>
      </c>
      <c r="D71" s="35">
        <v>0.6697372087707707</v>
      </c>
      <c r="E71" s="35">
        <f t="shared" si="3"/>
        <v>100</v>
      </c>
      <c r="F71" s="35" t="s">
        <v>231</v>
      </c>
      <c r="G71" s="35" t="s">
        <v>231</v>
      </c>
      <c r="H71" s="35">
        <v>0.6697372087707707</v>
      </c>
      <c r="I71" s="35" t="s">
        <v>231</v>
      </c>
    </row>
    <row r="72" spans="1:9" ht="12.75" customHeight="1">
      <c r="A72" s="1">
        <v>5178</v>
      </c>
      <c r="B72" s="9" t="s">
        <v>56</v>
      </c>
      <c r="C72" s="10">
        <v>832</v>
      </c>
      <c r="D72" s="35">
        <v>586.0378359253426</v>
      </c>
      <c r="E72" s="35">
        <f t="shared" si="3"/>
        <v>100</v>
      </c>
      <c r="F72" s="35">
        <v>346.2</v>
      </c>
      <c r="G72" s="35">
        <f t="shared" si="3"/>
        <v>59.0746840523286</v>
      </c>
      <c r="H72" s="35">
        <v>239.8378359253426</v>
      </c>
      <c r="I72" s="35">
        <f t="shared" si="6"/>
        <v>40.9253159476714</v>
      </c>
    </row>
    <row r="73" spans="1:9" ht="12.75" customHeight="1">
      <c r="A73" s="1">
        <v>5180</v>
      </c>
      <c r="B73" s="9" t="s">
        <v>57</v>
      </c>
      <c r="C73" s="10">
        <v>1258</v>
      </c>
      <c r="D73" s="35">
        <v>640.2052855698089</v>
      </c>
      <c r="E73" s="35">
        <f t="shared" si="3"/>
        <v>100</v>
      </c>
      <c r="F73" s="35">
        <v>330.8</v>
      </c>
      <c r="G73" s="35">
        <f t="shared" si="3"/>
        <v>51.670926100770075</v>
      </c>
      <c r="H73" s="35">
        <v>309.40528556980894</v>
      </c>
      <c r="I73" s="35">
        <f t="shared" si="6"/>
        <v>48.32907389922993</v>
      </c>
    </row>
    <row r="74" spans="1:9" s="16" customFormat="1" ht="12.75" customHeight="1">
      <c r="A74" s="16">
        <v>5252</v>
      </c>
      <c r="B74" s="13" t="s">
        <v>58</v>
      </c>
      <c r="C74" s="14">
        <v>864</v>
      </c>
      <c r="D74" s="36">
        <v>585.3931373070866</v>
      </c>
      <c r="E74" s="36">
        <f t="shared" si="3"/>
        <v>100</v>
      </c>
      <c r="F74" s="36">
        <v>360.5</v>
      </c>
      <c r="G74" s="36">
        <f t="shared" si="3"/>
        <v>61.5825463308922</v>
      </c>
      <c r="H74" s="36">
        <v>224.89313730708656</v>
      </c>
      <c r="I74" s="36">
        <f aca="true" t="shared" si="7" ref="I74:I105">H74/$D74*100</f>
        <v>38.41745366910779</v>
      </c>
    </row>
    <row r="75" spans="1:9" ht="12.75" customHeight="1">
      <c r="A75" s="1">
        <v>5186</v>
      </c>
      <c r="B75" s="9" t="s">
        <v>61</v>
      </c>
      <c r="C75" s="10">
        <v>388</v>
      </c>
      <c r="D75" s="35">
        <v>475.1830292536453</v>
      </c>
      <c r="E75" s="35">
        <f t="shared" si="3"/>
        <v>100</v>
      </c>
      <c r="F75" s="35">
        <v>387.9</v>
      </c>
      <c r="G75" s="35">
        <f t="shared" si="3"/>
        <v>81.63170317956472</v>
      </c>
      <c r="H75" s="35">
        <v>87.28302925364535</v>
      </c>
      <c r="I75" s="35">
        <f t="shared" si="7"/>
        <v>18.368296820435273</v>
      </c>
    </row>
    <row r="76" spans="1:9" ht="12.75" customHeight="1">
      <c r="A76" s="1">
        <v>5187</v>
      </c>
      <c r="B76" s="9" t="s">
        <v>62</v>
      </c>
      <c r="C76" s="10">
        <v>1033</v>
      </c>
      <c r="D76" s="35">
        <v>773.8133227294218</v>
      </c>
      <c r="E76" s="35">
        <f t="shared" si="3"/>
        <v>100</v>
      </c>
      <c r="F76" s="35">
        <v>375.5</v>
      </c>
      <c r="G76" s="35">
        <f t="shared" si="3"/>
        <v>48.525915614314194</v>
      </c>
      <c r="H76" s="35">
        <v>398.31332272942177</v>
      </c>
      <c r="I76" s="35">
        <f t="shared" si="7"/>
        <v>51.474084385685806</v>
      </c>
    </row>
    <row r="77" spans="1:9" ht="12.75" customHeight="1">
      <c r="A77" s="1">
        <v>5188</v>
      </c>
      <c r="B77" s="9" t="s">
        <v>64</v>
      </c>
      <c r="C77" s="10">
        <v>69</v>
      </c>
      <c r="D77" s="35">
        <v>54.95486860438539</v>
      </c>
      <c r="E77" s="35">
        <f t="shared" si="3"/>
        <v>100</v>
      </c>
      <c r="F77" s="35">
        <v>39.62</v>
      </c>
      <c r="G77" s="35">
        <f t="shared" si="3"/>
        <v>72.09552311956274</v>
      </c>
      <c r="H77" s="35">
        <v>15.334868604385385</v>
      </c>
      <c r="I77" s="35">
        <f t="shared" si="7"/>
        <v>27.90447688043724</v>
      </c>
    </row>
    <row r="78" spans="1:9" ht="12.75" customHeight="1">
      <c r="A78" s="1">
        <v>5189</v>
      </c>
      <c r="B78" s="9" t="s">
        <v>65</v>
      </c>
      <c r="C78" s="10">
        <v>1620</v>
      </c>
      <c r="D78" s="35">
        <v>958.4221324507873</v>
      </c>
      <c r="E78" s="35">
        <f t="shared" si="3"/>
        <v>100</v>
      </c>
      <c r="F78" s="35">
        <v>692.26</v>
      </c>
      <c r="G78" s="35">
        <f t="shared" si="3"/>
        <v>72.22913333917045</v>
      </c>
      <c r="H78" s="35">
        <v>266.16213245078734</v>
      </c>
      <c r="I78" s="35">
        <f t="shared" si="7"/>
        <v>27.77086666082955</v>
      </c>
    </row>
    <row r="79" spans="1:9" ht="12.75" customHeight="1">
      <c r="A79" s="1">
        <v>5253</v>
      </c>
      <c r="B79" s="9" t="s">
        <v>66</v>
      </c>
      <c r="C79" s="10">
        <v>1535</v>
      </c>
      <c r="D79" s="35">
        <v>767.07961315553</v>
      </c>
      <c r="E79" s="35">
        <f t="shared" si="3"/>
        <v>100</v>
      </c>
      <c r="F79" s="35">
        <v>497.43</v>
      </c>
      <c r="G79" s="35">
        <f t="shared" si="3"/>
        <v>64.84724550998374</v>
      </c>
      <c r="H79" s="35">
        <v>269.64961315552995</v>
      </c>
      <c r="I79" s="35">
        <f t="shared" si="7"/>
        <v>35.152754490016264</v>
      </c>
    </row>
    <row r="80" spans="1:9" ht="12.75" customHeight="1">
      <c r="A80" s="1">
        <v>5191</v>
      </c>
      <c r="B80" s="9" t="s">
        <v>235</v>
      </c>
      <c r="C80" s="10">
        <v>792</v>
      </c>
      <c r="D80" s="35">
        <v>53.843709198162685</v>
      </c>
      <c r="E80" s="35">
        <f t="shared" si="3"/>
        <v>100</v>
      </c>
      <c r="F80" s="35" t="s">
        <v>231</v>
      </c>
      <c r="G80" s="35" t="s">
        <v>231</v>
      </c>
      <c r="H80" s="35">
        <v>53.843709198162685</v>
      </c>
      <c r="I80" s="35" t="s">
        <v>231</v>
      </c>
    </row>
    <row r="81" spans="1:9" ht="12.75" customHeight="1">
      <c r="A81" s="1">
        <v>5192</v>
      </c>
      <c r="B81" s="9" t="s">
        <v>69</v>
      </c>
      <c r="C81" s="10">
        <v>49969</v>
      </c>
      <c r="D81" s="35">
        <v>28679.90796076135</v>
      </c>
      <c r="E81" s="35">
        <f t="shared" si="3"/>
        <v>100</v>
      </c>
      <c r="F81" s="35">
        <v>18979.2</v>
      </c>
      <c r="G81" s="35">
        <f t="shared" si="3"/>
        <v>66.17594458799013</v>
      </c>
      <c r="H81" s="35">
        <v>9700.707960761352</v>
      </c>
      <c r="I81" s="35">
        <f t="shared" si="7"/>
        <v>33.82405541200988</v>
      </c>
    </row>
    <row r="82" spans="1:9" ht="12.75" customHeight="1">
      <c r="A82" s="1">
        <v>5193</v>
      </c>
      <c r="B82" s="9" t="s">
        <v>70</v>
      </c>
      <c r="C82" s="10">
        <v>1376</v>
      </c>
      <c r="D82" s="35">
        <v>1018.8779594149897</v>
      </c>
      <c r="E82" s="35">
        <f t="shared" si="3"/>
        <v>100</v>
      </c>
      <c r="F82" s="35">
        <v>495</v>
      </c>
      <c r="G82" s="35">
        <f t="shared" si="3"/>
        <v>48.58285483810197</v>
      </c>
      <c r="H82" s="35">
        <v>523.8779594149897</v>
      </c>
      <c r="I82" s="35">
        <f t="shared" si="7"/>
        <v>51.41714516189803</v>
      </c>
    </row>
    <row r="83" spans="1:9" ht="12.75" customHeight="1">
      <c r="A83" s="1">
        <v>5194</v>
      </c>
      <c r="B83" s="9" t="s">
        <v>71</v>
      </c>
      <c r="C83" s="10">
        <v>1121</v>
      </c>
      <c r="D83" s="35">
        <v>768.4404015292176</v>
      </c>
      <c r="E83" s="35">
        <f t="shared" si="3"/>
        <v>100</v>
      </c>
      <c r="F83" s="35">
        <v>481.5</v>
      </c>
      <c r="G83" s="35">
        <f t="shared" si="3"/>
        <v>62.65938113636421</v>
      </c>
      <c r="H83" s="35">
        <v>286.94040152921764</v>
      </c>
      <c r="I83" s="35">
        <f t="shared" si="7"/>
        <v>37.34061886363579</v>
      </c>
    </row>
    <row r="84" spans="1:9" ht="12.75" customHeight="1">
      <c r="A84" s="1">
        <v>5195</v>
      </c>
      <c r="B84" s="9" t="s">
        <v>72</v>
      </c>
      <c r="C84" s="10">
        <v>555</v>
      </c>
      <c r="D84" s="35">
        <v>423.6935083396216</v>
      </c>
      <c r="E84" s="35">
        <f t="shared" si="3"/>
        <v>100</v>
      </c>
      <c r="F84" s="35">
        <v>220.6</v>
      </c>
      <c r="G84" s="35">
        <f t="shared" si="3"/>
        <v>52.06593815054934</v>
      </c>
      <c r="H84" s="35">
        <v>203.09350833962156</v>
      </c>
      <c r="I84" s="35">
        <f t="shared" si="7"/>
        <v>47.93406184945065</v>
      </c>
    </row>
    <row r="85" spans="1:9" ht="12.75" customHeight="1">
      <c r="A85" s="1">
        <v>5196</v>
      </c>
      <c r="B85" s="9" t="s">
        <v>73</v>
      </c>
      <c r="C85" s="10">
        <v>5742</v>
      </c>
      <c r="D85" s="35">
        <v>2495.0668916866794</v>
      </c>
      <c r="E85" s="35">
        <f t="shared" si="3"/>
        <v>100</v>
      </c>
      <c r="F85" s="35">
        <v>1691</v>
      </c>
      <c r="G85" s="35">
        <f t="shared" si="3"/>
        <v>67.773734068383</v>
      </c>
      <c r="H85" s="35">
        <v>804.0668916866795</v>
      </c>
      <c r="I85" s="35">
        <f t="shared" si="7"/>
        <v>32.22626593161699</v>
      </c>
    </row>
    <row r="86" spans="1:9" ht="12.75" customHeight="1">
      <c r="A86" s="1">
        <v>5197</v>
      </c>
      <c r="B86" s="9" t="s">
        <v>74</v>
      </c>
      <c r="C86" s="10">
        <v>1140</v>
      </c>
      <c r="D86" s="35">
        <v>605.432611724628</v>
      </c>
      <c r="E86" s="35">
        <f t="shared" si="3"/>
        <v>100</v>
      </c>
      <c r="F86" s="35">
        <v>412.4</v>
      </c>
      <c r="G86" s="35">
        <f t="shared" si="3"/>
        <v>68.11658176543254</v>
      </c>
      <c r="H86" s="35">
        <v>193.0326117246281</v>
      </c>
      <c r="I86" s="35">
        <f t="shared" si="7"/>
        <v>31.88341823456747</v>
      </c>
    </row>
    <row r="87" spans="1:9" ht="12.75" customHeight="1">
      <c r="A87" s="1">
        <v>5198</v>
      </c>
      <c r="B87" s="9" t="s">
        <v>75</v>
      </c>
      <c r="C87" s="10">
        <v>1663</v>
      </c>
      <c r="D87" s="35">
        <v>1158.1708186825058</v>
      </c>
      <c r="E87" s="35">
        <f t="shared" si="3"/>
        <v>100</v>
      </c>
      <c r="F87" s="35">
        <v>820.3</v>
      </c>
      <c r="G87" s="35">
        <f t="shared" si="3"/>
        <v>70.827203273274</v>
      </c>
      <c r="H87" s="35">
        <v>337.8708186825057</v>
      </c>
      <c r="I87" s="35">
        <f t="shared" si="7"/>
        <v>29.172796726726</v>
      </c>
    </row>
    <row r="88" spans="1:9" ht="12.75" customHeight="1">
      <c r="A88" s="1">
        <v>5254</v>
      </c>
      <c r="B88" s="9" t="s">
        <v>76</v>
      </c>
      <c r="C88" s="10">
        <v>6982</v>
      </c>
      <c r="D88" s="35">
        <v>4520.484820229257</v>
      </c>
      <c r="E88" s="35">
        <f t="shared" si="3"/>
        <v>100</v>
      </c>
      <c r="F88" s="35">
        <v>2654.9</v>
      </c>
      <c r="G88" s="35">
        <f t="shared" si="3"/>
        <v>58.73042617285809</v>
      </c>
      <c r="H88" s="35">
        <v>1865.5848202292573</v>
      </c>
      <c r="I88" s="35">
        <f t="shared" si="7"/>
        <v>41.26957382714193</v>
      </c>
    </row>
    <row r="89" spans="1:9" ht="12.75" customHeight="1">
      <c r="A89" s="1">
        <v>5255</v>
      </c>
      <c r="B89" s="9" t="s">
        <v>78</v>
      </c>
      <c r="C89" s="10">
        <v>299</v>
      </c>
      <c r="D89" s="35">
        <v>172.55109728566998</v>
      </c>
      <c r="E89" s="35">
        <f t="shared" si="3"/>
        <v>100</v>
      </c>
      <c r="F89" s="35">
        <v>111.1</v>
      </c>
      <c r="G89" s="35">
        <f t="shared" si="3"/>
        <v>64.38672471381996</v>
      </c>
      <c r="H89" s="35">
        <v>61.45109728567</v>
      </c>
      <c r="I89" s="35">
        <f t="shared" si="7"/>
        <v>35.61327528618005</v>
      </c>
    </row>
    <row r="90" spans="1:9" ht="12.75" customHeight="1">
      <c r="A90" s="1">
        <v>5202</v>
      </c>
      <c r="B90" s="9" t="s">
        <v>80</v>
      </c>
      <c r="C90" s="10">
        <v>799</v>
      </c>
      <c r="D90" s="35">
        <v>476.0776813754191</v>
      </c>
      <c r="E90" s="35">
        <f t="shared" si="3"/>
        <v>100</v>
      </c>
      <c r="F90" s="35">
        <v>297.8</v>
      </c>
      <c r="G90" s="35">
        <f t="shared" si="3"/>
        <v>62.55281683015188</v>
      </c>
      <c r="H90" s="35">
        <v>178.27768137541915</v>
      </c>
      <c r="I90" s="35">
        <f t="shared" si="7"/>
        <v>37.44718316984813</v>
      </c>
    </row>
    <row r="91" spans="1:9" ht="12.75" customHeight="1">
      <c r="A91" s="1">
        <v>5257</v>
      </c>
      <c r="B91" s="9" t="s">
        <v>81</v>
      </c>
      <c r="C91" s="10">
        <v>4311</v>
      </c>
      <c r="D91" s="35">
        <v>2082.1220080218172</v>
      </c>
      <c r="E91" s="35">
        <f t="shared" si="3"/>
        <v>100</v>
      </c>
      <c r="F91" s="35">
        <v>1211.3</v>
      </c>
      <c r="G91" s="35">
        <f t="shared" si="3"/>
        <v>58.17622576070035</v>
      </c>
      <c r="H91" s="35">
        <v>870.8220080218173</v>
      </c>
      <c r="I91" s="35">
        <f t="shared" si="7"/>
        <v>41.823774239299645</v>
      </c>
    </row>
    <row r="92" spans="1:9" ht="12.75" customHeight="1">
      <c r="A92" s="1">
        <v>5258</v>
      </c>
      <c r="B92" s="9" t="s">
        <v>82</v>
      </c>
      <c r="C92" s="10">
        <v>682</v>
      </c>
      <c r="D92" s="35">
        <v>400.8098606984178</v>
      </c>
      <c r="E92" s="35">
        <f t="shared" si="3"/>
        <v>100</v>
      </c>
      <c r="F92" s="35">
        <v>120.7</v>
      </c>
      <c r="G92" s="35">
        <f t="shared" si="3"/>
        <v>30.11402957743561</v>
      </c>
      <c r="H92" s="35">
        <v>280.10986069841783</v>
      </c>
      <c r="I92" s="35">
        <f t="shared" si="7"/>
        <v>69.8859704225644</v>
      </c>
    </row>
    <row r="93" spans="1:9" ht="12.75" customHeight="1">
      <c r="A93" s="1">
        <v>5203</v>
      </c>
      <c r="B93" s="9" t="s">
        <v>83</v>
      </c>
      <c r="C93" s="10">
        <v>788</v>
      </c>
      <c r="D93" s="35">
        <v>618.5242965254447</v>
      </c>
      <c r="E93" s="35">
        <f t="shared" si="3"/>
        <v>100</v>
      </c>
      <c r="F93" s="35">
        <v>358.1</v>
      </c>
      <c r="G93" s="35">
        <f t="shared" si="3"/>
        <v>57.8958663405179</v>
      </c>
      <c r="H93" s="35">
        <v>260.4242965254447</v>
      </c>
      <c r="I93" s="35">
        <f t="shared" si="7"/>
        <v>42.10413365948211</v>
      </c>
    </row>
    <row r="94" spans="1:9" ht="12.75" customHeight="1">
      <c r="A94" s="1">
        <v>5205</v>
      </c>
      <c r="B94" s="9" t="s">
        <v>85</v>
      </c>
      <c r="C94" s="10">
        <v>770</v>
      </c>
      <c r="D94" s="35">
        <v>524.2369394982137</v>
      </c>
      <c r="E94" s="35">
        <f t="shared" si="3"/>
        <v>100</v>
      </c>
      <c r="F94" s="35">
        <v>359.4</v>
      </c>
      <c r="G94" s="35">
        <f t="shared" si="3"/>
        <v>68.55678662095207</v>
      </c>
      <c r="H94" s="35">
        <v>164.83693949821372</v>
      </c>
      <c r="I94" s="35">
        <f t="shared" si="7"/>
        <v>31.44321337904793</v>
      </c>
    </row>
    <row r="95" spans="1:9" ht="12.75" customHeight="1">
      <c r="A95" s="1">
        <v>5206</v>
      </c>
      <c r="B95" s="9" t="s">
        <v>86</v>
      </c>
      <c r="C95" s="10">
        <v>354</v>
      </c>
      <c r="D95" s="35">
        <v>183.4180215355424</v>
      </c>
      <c r="E95" s="35">
        <f t="shared" si="3"/>
        <v>100</v>
      </c>
      <c r="F95" s="35">
        <v>99.1</v>
      </c>
      <c r="G95" s="35">
        <f t="shared" si="3"/>
        <v>54.029587262120025</v>
      </c>
      <c r="H95" s="35">
        <v>84.31802153554241</v>
      </c>
      <c r="I95" s="35">
        <f t="shared" si="7"/>
        <v>45.97041273787997</v>
      </c>
    </row>
    <row r="96" spans="1:9" ht="12.75" customHeight="1">
      <c r="A96" s="1">
        <v>5260</v>
      </c>
      <c r="B96" s="9" t="s">
        <v>87</v>
      </c>
      <c r="C96" s="10">
        <v>2381</v>
      </c>
      <c r="D96" s="35">
        <v>1572.9553934353858</v>
      </c>
      <c r="E96" s="35">
        <f t="shared" si="3"/>
        <v>100</v>
      </c>
      <c r="F96" s="35">
        <v>894.9</v>
      </c>
      <c r="G96" s="35">
        <f t="shared" si="3"/>
        <v>56.8929038760285</v>
      </c>
      <c r="H96" s="35">
        <v>678.0553934353856</v>
      </c>
      <c r="I96" s="35">
        <f t="shared" si="7"/>
        <v>43.10709612397148</v>
      </c>
    </row>
    <row r="97" spans="1:9" ht="12.75" customHeight="1">
      <c r="A97" s="1">
        <v>5208</v>
      </c>
      <c r="B97" s="9" t="s">
        <v>88</v>
      </c>
      <c r="C97" s="10">
        <v>1212</v>
      </c>
      <c r="D97" s="35">
        <v>884.1820398335519</v>
      </c>
      <c r="E97" s="35">
        <f aca="true" t="shared" si="8" ref="E97:E118">D97/$D97*100</f>
        <v>100</v>
      </c>
      <c r="F97" s="35">
        <v>385.2</v>
      </c>
      <c r="G97" s="35">
        <f aca="true" t="shared" si="9" ref="G97:G118">F97/$D97*100</f>
        <v>43.565689263775845</v>
      </c>
      <c r="H97" s="35">
        <v>498.982039833552</v>
      </c>
      <c r="I97" s="35">
        <f t="shared" si="7"/>
        <v>56.434310736224155</v>
      </c>
    </row>
    <row r="98" spans="1:9" ht="12.75" customHeight="1">
      <c r="A98" s="1">
        <v>5210</v>
      </c>
      <c r="B98" s="9" t="s">
        <v>90</v>
      </c>
      <c r="C98" s="10">
        <v>3764</v>
      </c>
      <c r="D98" s="35">
        <v>2290.2673250276316</v>
      </c>
      <c r="E98" s="35">
        <f t="shared" si="8"/>
        <v>100</v>
      </c>
      <c r="F98" s="35">
        <v>1566.5</v>
      </c>
      <c r="G98" s="35">
        <f t="shared" si="9"/>
        <v>68.39812902544469</v>
      </c>
      <c r="H98" s="35">
        <v>723.7673250276317</v>
      </c>
      <c r="I98" s="35">
        <f t="shared" si="7"/>
        <v>31.601870974555325</v>
      </c>
    </row>
    <row r="99" spans="1:9" ht="12.75" customHeight="1">
      <c r="A99" s="1">
        <v>5212</v>
      </c>
      <c r="B99" s="9" t="s">
        <v>91</v>
      </c>
      <c r="C99" s="10">
        <v>1531</v>
      </c>
      <c r="D99" s="35">
        <v>960.430200482812</v>
      </c>
      <c r="E99" s="35">
        <f t="shared" si="8"/>
        <v>100</v>
      </c>
      <c r="F99" s="35">
        <v>410</v>
      </c>
      <c r="G99" s="35">
        <f t="shared" si="9"/>
        <v>42.68920321267401</v>
      </c>
      <c r="H99" s="35">
        <v>550.430200482812</v>
      </c>
      <c r="I99" s="35">
        <f t="shared" si="7"/>
        <v>57.31079678732599</v>
      </c>
    </row>
    <row r="100" spans="1:9" ht="12.75" customHeight="1">
      <c r="A100" s="1">
        <v>5213</v>
      </c>
      <c r="B100" s="9" t="s">
        <v>92</v>
      </c>
      <c r="C100" s="10">
        <v>777</v>
      </c>
      <c r="D100" s="35">
        <v>478.97091167547023</v>
      </c>
      <c r="E100" s="35">
        <f t="shared" si="8"/>
        <v>100</v>
      </c>
      <c r="F100" s="35">
        <v>317.4</v>
      </c>
      <c r="G100" s="35">
        <f t="shared" si="9"/>
        <v>66.26707222985941</v>
      </c>
      <c r="H100" s="35">
        <v>161.5709116754702</v>
      </c>
      <c r="I100" s="35">
        <f t="shared" si="7"/>
        <v>33.73292777014058</v>
      </c>
    </row>
    <row r="101" spans="1:9" ht="12.75" customHeight="1">
      <c r="A101" s="1">
        <v>5214</v>
      </c>
      <c r="B101" s="9" t="s">
        <v>93</v>
      </c>
      <c r="C101" s="10">
        <v>1442</v>
      </c>
      <c r="D101" s="35">
        <v>918.8982685148366</v>
      </c>
      <c r="E101" s="35">
        <f t="shared" si="8"/>
        <v>100</v>
      </c>
      <c r="F101" s="35">
        <v>576.3</v>
      </c>
      <c r="G101" s="35">
        <f t="shared" si="9"/>
        <v>62.71640939441981</v>
      </c>
      <c r="H101" s="35">
        <v>342.5982685148366</v>
      </c>
      <c r="I101" s="35">
        <f t="shared" si="7"/>
        <v>37.28359060558019</v>
      </c>
    </row>
    <row r="102" spans="1:9" ht="12.75" customHeight="1">
      <c r="A102" s="1">
        <v>5216</v>
      </c>
      <c r="B102" s="9" t="s">
        <v>94</v>
      </c>
      <c r="C102" s="10">
        <v>1119</v>
      </c>
      <c r="D102" s="35">
        <v>523.5306951928587</v>
      </c>
      <c r="E102" s="35">
        <f t="shared" si="8"/>
        <v>100</v>
      </c>
      <c r="F102" s="35">
        <v>306.1</v>
      </c>
      <c r="G102" s="35">
        <f t="shared" si="9"/>
        <v>58.468395991039</v>
      </c>
      <c r="H102" s="35">
        <v>217.43069519285865</v>
      </c>
      <c r="I102" s="35">
        <f t="shared" si="7"/>
        <v>41.53160400896099</v>
      </c>
    </row>
    <row r="103" spans="1:9" ht="12.75" customHeight="1">
      <c r="A103" s="1">
        <v>5262</v>
      </c>
      <c r="B103" s="9" t="s">
        <v>95</v>
      </c>
      <c r="C103" s="10">
        <v>1351</v>
      </c>
      <c r="D103" s="35">
        <v>1155.3566302105023</v>
      </c>
      <c r="E103" s="35">
        <f t="shared" si="8"/>
        <v>100</v>
      </c>
      <c r="F103" s="35">
        <v>515.4</v>
      </c>
      <c r="G103" s="35">
        <f t="shared" si="9"/>
        <v>44.609602483182684</v>
      </c>
      <c r="H103" s="35">
        <v>639.9566302105022</v>
      </c>
      <c r="I103" s="35">
        <f t="shared" si="7"/>
        <v>55.390397516817316</v>
      </c>
    </row>
    <row r="104" spans="1:9" ht="12.75" customHeight="1">
      <c r="A104" s="1">
        <v>5263</v>
      </c>
      <c r="B104" s="9" t="s">
        <v>96</v>
      </c>
      <c r="C104" s="10">
        <v>2363</v>
      </c>
      <c r="D104" s="35">
        <v>1952.5280364081545</v>
      </c>
      <c r="E104" s="35">
        <f t="shared" si="8"/>
        <v>100</v>
      </c>
      <c r="F104" s="35">
        <v>914.78</v>
      </c>
      <c r="G104" s="35">
        <f t="shared" si="9"/>
        <v>46.851055807773065</v>
      </c>
      <c r="H104" s="35">
        <v>1037.7480364081546</v>
      </c>
      <c r="I104" s="35">
        <f t="shared" si="7"/>
        <v>53.14894419222694</v>
      </c>
    </row>
    <row r="105" spans="1:9" ht="12.75" customHeight="1">
      <c r="A105" s="1">
        <v>5219</v>
      </c>
      <c r="B105" s="9" t="s">
        <v>99</v>
      </c>
      <c r="C105" s="10">
        <v>706</v>
      </c>
      <c r="D105" s="35">
        <v>392.3263367347258</v>
      </c>
      <c r="E105" s="35">
        <f t="shared" si="8"/>
        <v>100</v>
      </c>
      <c r="F105" s="35">
        <v>225.8</v>
      </c>
      <c r="G105" s="35">
        <f t="shared" si="9"/>
        <v>57.55412748460888</v>
      </c>
      <c r="H105" s="35">
        <v>166.52633673472582</v>
      </c>
      <c r="I105" s="35">
        <f t="shared" si="7"/>
        <v>42.44587251539112</v>
      </c>
    </row>
    <row r="106" spans="1:9" ht="12.75" customHeight="1">
      <c r="A106" s="1">
        <v>5264</v>
      </c>
      <c r="B106" s="9" t="s">
        <v>100</v>
      </c>
      <c r="C106" s="10">
        <v>262</v>
      </c>
      <c r="D106" s="35">
        <v>238.79153006302857</v>
      </c>
      <c r="E106" s="35">
        <f t="shared" si="8"/>
        <v>100</v>
      </c>
      <c r="F106" s="35">
        <v>76.02</v>
      </c>
      <c r="G106" s="35">
        <f t="shared" si="9"/>
        <v>31.83530001249821</v>
      </c>
      <c r="H106" s="35">
        <v>162.77153006302856</v>
      </c>
      <c r="I106" s="35">
        <f aca="true" t="shared" si="10" ref="I106:I118">H106/$D106*100</f>
        <v>68.16469998750179</v>
      </c>
    </row>
    <row r="107" spans="1:9" ht="12.75" customHeight="1">
      <c r="A107" s="1">
        <v>5221</v>
      </c>
      <c r="B107" s="9" t="s">
        <v>101</v>
      </c>
      <c r="C107" s="10">
        <v>2087</v>
      </c>
      <c r="D107" s="35">
        <v>1094.028561990613</v>
      </c>
      <c r="E107" s="35">
        <f t="shared" si="8"/>
        <v>100</v>
      </c>
      <c r="F107" s="35">
        <v>663.8</v>
      </c>
      <c r="G107" s="35">
        <f t="shared" si="9"/>
        <v>60.67483272943065</v>
      </c>
      <c r="H107" s="35">
        <v>430.228561990613</v>
      </c>
      <c r="I107" s="35">
        <f t="shared" si="10"/>
        <v>39.325167270569345</v>
      </c>
    </row>
    <row r="108" spans="1:9" ht="12.75" customHeight="1">
      <c r="A108" s="1">
        <v>5222</v>
      </c>
      <c r="B108" s="9" t="s">
        <v>102</v>
      </c>
      <c r="C108" s="10">
        <v>620</v>
      </c>
      <c r="D108" s="35">
        <v>366.80896427128897</v>
      </c>
      <c r="E108" s="35">
        <f t="shared" si="8"/>
        <v>100</v>
      </c>
      <c r="F108" s="35">
        <v>179</v>
      </c>
      <c r="G108" s="35">
        <f t="shared" si="9"/>
        <v>48.79924359417046</v>
      </c>
      <c r="H108" s="35">
        <v>187.80896427128897</v>
      </c>
      <c r="I108" s="35">
        <f t="shared" si="10"/>
        <v>51.20075640582954</v>
      </c>
    </row>
    <row r="109" spans="1:9" ht="12.75" customHeight="1">
      <c r="A109" s="1">
        <v>5224</v>
      </c>
      <c r="B109" s="9" t="s">
        <v>103</v>
      </c>
      <c r="C109" s="10">
        <v>1713</v>
      </c>
      <c r="D109" s="35">
        <v>838.0134770914807</v>
      </c>
      <c r="E109" s="35">
        <f t="shared" si="8"/>
        <v>100</v>
      </c>
      <c r="F109" s="35">
        <v>467</v>
      </c>
      <c r="G109" s="35">
        <f t="shared" si="9"/>
        <v>55.72702740066083</v>
      </c>
      <c r="H109" s="35">
        <v>371.0134770914807</v>
      </c>
      <c r="I109" s="35">
        <f t="shared" si="10"/>
        <v>44.27297259933917</v>
      </c>
    </row>
    <row r="110" spans="1:9" ht="12.75" customHeight="1">
      <c r="A110" s="1">
        <v>5225</v>
      </c>
      <c r="B110" s="9" t="s">
        <v>104</v>
      </c>
      <c r="C110" s="10">
        <v>1561</v>
      </c>
      <c r="D110" s="35">
        <v>1264.575795528197</v>
      </c>
      <c r="E110" s="35">
        <f t="shared" si="8"/>
        <v>100</v>
      </c>
      <c r="F110" s="35">
        <v>626.4</v>
      </c>
      <c r="G110" s="35">
        <f t="shared" si="9"/>
        <v>49.53439740149073</v>
      </c>
      <c r="H110" s="35">
        <v>638.1757955281969</v>
      </c>
      <c r="I110" s="35">
        <f t="shared" si="10"/>
        <v>50.465602598509264</v>
      </c>
    </row>
    <row r="111" spans="1:9" ht="12.75" customHeight="1">
      <c r="A111" s="1">
        <v>5266</v>
      </c>
      <c r="B111" s="9" t="s">
        <v>105</v>
      </c>
      <c r="C111" s="10">
        <v>3949</v>
      </c>
      <c r="D111" s="35">
        <v>2165.665161140839</v>
      </c>
      <c r="E111" s="35">
        <f t="shared" si="8"/>
        <v>100</v>
      </c>
      <c r="F111" s="35">
        <v>1404</v>
      </c>
      <c r="G111" s="35">
        <f t="shared" si="9"/>
        <v>64.82996657065834</v>
      </c>
      <c r="H111" s="35">
        <v>761.6651611408389</v>
      </c>
      <c r="I111" s="35">
        <f t="shared" si="10"/>
        <v>35.17003342934166</v>
      </c>
    </row>
    <row r="112" spans="1:9" ht="12.75" customHeight="1">
      <c r="A112" s="1">
        <v>5227</v>
      </c>
      <c r="B112" s="9" t="s">
        <v>107</v>
      </c>
      <c r="C112" s="10">
        <v>2861</v>
      </c>
      <c r="D112" s="35">
        <v>1107.084914161545</v>
      </c>
      <c r="E112" s="35">
        <f t="shared" si="8"/>
        <v>100</v>
      </c>
      <c r="F112" s="35">
        <v>687.3</v>
      </c>
      <c r="G112" s="35">
        <f t="shared" si="9"/>
        <v>62.0819587737341</v>
      </c>
      <c r="H112" s="35">
        <v>419.78491416154475</v>
      </c>
      <c r="I112" s="35">
        <f t="shared" si="10"/>
        <v>37.91804122626587</v>
      </c>
    </row>
    <row r="113" spans="1:9" ht="12.75" customHeight="1">
      <c r="A113" s="1">
        <v>5267</v>
      </c>
      <c r="B113" s="9" t="s">
        <v>108</v>
      </c>
      <c r="C113" s="10">
        <v>395</v>
      </c>
      <c r="D113" s="35">
        <v>255.81700143090183</v>
      </c>
      <c r="E113" s="35">
        <f t="shared" si="8"/>
        <v>100</v>
      </c>
      <c r="F113" s="35">
        <v>146</v>
      </c>
      <c r="G113" s="35">
        <f t="shared" si="9"/>
        <v>57.07204727729393</v>
      </c>
      <c r="H113" s="35">
        <v>109.81700143090184</v>
      </c>
      <c r="I113" s="35">
        <f t="shared" si="10"/>
        <v>42.92795272270607</v>
      </c>
    </row>
    <row r="114" spans="1:9" ht="12.75" customHeight="1">
      <c r="A114" s="1">
        <v>5268</v>
      </c>
      <c r="B114" s="9" t="s">
        <v>109</v>
      </c>
      <c r="C114" s="10">
        <v>2800</v>
      </c>
      <c r="D114" s="35">
        <v>1379.5888709025953</v>
      </c>
      <c r="E114" s="35">
        <f t="shared" si="8"/>
        <v>100</v>
      </c>
      <c r="F114" s="35">
        <v>780.8</v>
      </c>
      <c r="G114" s="35">
        <f t="shared" si="9"/>
        <v>56.59657137485908</v>
      </c>
      <c r="H114" s="35">
        <v>598.7888709025954</v>
      </c>
      <c r="I114" s="35">
        <f t="shared" si="10"/>
        <v>43.40342862514091</v>
      </c>
    </row>
    <row r="115" spans="1:9" ht="12.75" customHeight="1">
      <c r="A115" s="1">
        <v>5230</v>
      </c>
      <c r="B115" s="9" t="s">
        <v>110</v>
      </c>
      <c r="C115" s="10">
        <v>415</v>
      </c>
      <c r="D115" s="35">
        <v>193.91406479449182</v>
      </c>
      <c r="E115" s="35">
        <f t="shared" si="8"/>
        <v>100</v>
      </c>
      <c r="F115" s="35">
        <v>128.6</v>
      </c>
      <c r="G115" s="35">
        <f t="shared" si="9"/>
        <v>66.31803636125568</v>
      </c>
      <c r="H115" s="35">
        <v>65.31406479449181</v>
      </c>
      <c r="I115" s="35">
        <f t="shared" si="10"/>
        <v>33.68196363874431</v>
      </c>
    </row>
    <row r="116" spans="1:9" ht="12.75" customHeight="1">
      <c r="A116" s="1">
        <v>5231</v>
      </c>
      <c r="B116" s="9" t="s">
        <v>111</v>
      </c>
      <c r="C116" s="10">
        <v>1689</v>
      </c>
      <c r="D116" s="35">
        <v>1041.6970010551727</v>
      </c>
      <c r="E116" s="35">
        <f t="shared" si="8"/>
        <v>100</v>
      </c>
      <c r="F116" s="35">
        <v>574</v>
      </c>
      <c r="G116" s="35">
        <f t="shared" si="9"/>
        <v>55.1023953624302</v>
      </c>
      <c r="H116" s="35">
        <v>467.6970010551727</v>
      </c>
      <c r="I116" s="35">
        <f t="shared" si="10"/>
        <v>44.89760463756979</v>
      </c>
    </row>
    <row r="117" spans="1:9" ht="12.75" customHeight="1">
      <c r="A117" s="1">
        <v>5233</v>
      </c>
      <c r="B117" s="9" t="s">
        <v>112</v>
      </c>
      <c r="C117" s="10">
        <v>281</v>
      </c>
      <c r="D117" s="35">
        <v>261.46374025843903</v>
      </c>
      <c r="E117" s="35">
        <f t="shared" si="8"/>
        <v>100</v>
      </c>
      <c r="F117" s="35">
        <v>181.5</v>
      </c>
      <c r="G117" s="35">
        <f t="shared" si="9"/>
        <v>69.4168911607398</v>
      </c>
      <c r="H117" s="35">
        <v>79.96374025843903</v>
      </c>
      <c r="I117" s="35">
        <f t="shared" si="10"/>
        <v>30.583108839260216</v>
      </c>
    </row>
    <row r="118" spans="1:9" ht="12.75" customHeight="1">
      <c r="A118" s="1">
        <v>5235</v>
      </c>
      <c r="B118" s="9" t="s">
        <v>113</v>
      </c>
      <c r="C118" s="10">
        <v>509</v>
      </c>
      <c r="D118" s="35">
        <v>266.27026260336464</v>
      </c>
      <c r="E118" s="35">
        <f t="shared" si="8"/>
        <v>100</v>
      </c>
      <c r="F118" s="35">
        <v>145</v>
      </c>
      <c r="G118" s="35">
        <f t="shared" si="9"/>
        <v>54.455949598844825</v>
      </c>
      <c r="H118" s="35">
        <v>121.27026260336466</v>
      </c>
      <c r="I118" s="35">
        <f t="shared" si="10"/>
        <v>45.54405040115518</v>
      </c>
    </row>
    <row r="119" spans="2:9" ht="12.75" customHeight="1">
      <c r="B119" s="9"/>
      <c r="C119" s="10"/>
      <c r="D119" s="35"/>
      <c r="E119" s="35"/>
      <c r="F119" s="35"/>
      <c r="G119" s="35"/>
      <c r="H119" s="35"/>
      <c r="I119" s="35"/>
    </row>
    <row r="120" spans="2:9" ht="12.75" customHeight="1">
      <c r="B120" s="9"/>
      <c r="C120" s="10"/>
      <c r="D120" s="35"/>
      <c r="E120" s="35"/>
      <c r="F120" s="35"/>
      <c r="G120" s="35"/>
      <c r="H120" s="35"/>
      <c r="I120" s="35"/>
    </row>
    <row r="121" spans="2:9" s="3" customFormat="1" ht="12.75" customHeight="1">
      <c r="B121" s="4" t="s">
        <v>213</v>
      </c>
      <c r="C121" s="5">
        <v>110307</v>
      </c>
      <c r="D121" s="33">
        <v>64324.718422375925</v>
      </c>
      <c r="E121" s="33">
        <f>D121/$D121*100</f>
        <v>100</v>
      </c>
      <c r="F121" s="33">
        <v>36859.18</v>
      </c>
      <c r="G121" s="33">
        <f>F121/$D121*100</f>
        <v>57.301735482107</v>
      </c>
      <c r="H121" s="33">
        <v>27465.538422375925</v>
      </c>
      <c r="I121" s="33">
        <f>H121/$D121*100</f>
        <v>42.698264517893</v>
      </c>
    </row>
    <row r="122" spans="2:9" ht="12.75" customHeight="1">
      <c r="B122" s="4"/>
      <c r="C122" s="5"/>
      <c r="D122" s="6"/>
      <c r="E122" s="6"/>
      <c r="F122" s="6"/>
      <c r="G122" s="6"/>
      <c r="H122" s="6"/>
      <c r="I122" s="6"/>
    </row>
    <row r="123" spans="2:9" ht="12.75" customHeight="1">
      <c r="B123" s="12" t="s">
        <v>1</v>
      </c>
      <c r="C123" s="8">
        <v>17136</v>
      </c>
      <c r="D123" s="34">
        <v>8974.163889923884</v>
      </c>
      <c r="E123" s="34">
        <f aca="true" t="shared" si="11" ref="E123:E135">D123/$D123*100</f>
        <v>100</v>
      </c>
      <c r="F123" s="34">
        <v>5290.8</v>
      </c>
      <c r="G123" s="34">
        <f aca="true" t="shared" si="12" ref="G123:G135">F123/$D123*100</f>
        <v>58.95591015381908</v>
      </c>
      <c r="H123" s="34">
        <v>3683.363889923884</v>
      </c>
      <c r="I123" s="34">
        <f aca="true" t="shared" si="13" ref="I123:I135">H123/$D123*100</f>
        <v>41.044089846180924</v>
      </c>
    </row>
    <row r="124" spans="1:9" ht="12.75" customHeight="1">
      <c r="A124" s="1">
        <v>5003</v>
      </c>
      <c r="B124" s="9" t="s">
        <v>14</v>
      </c>
      <c r="C124" s="10">
        <v>1902</v>
      </c>
      <c r="D124" s="35">
        <v>936.5655648129803</v>
      </c>
      <c r="E124" s="35">
        <f t="shared" si="11"/>
        <v>100</v>
      </c>
      <c r="F124" s="35">
        <v>587.2491596638657</v>
      </c>
      <c r="G124" s="35">
        <f t="shared" si="12"/>
        <v>62.70240778937154</v>
      </c>
      <c r="H124" s="35">
        <v>349.31640514911453</v>
      </c>
      <c r="I124" s="35">
        <f t="shared" si="13"/>
        <v>37.29759221062846</v>
      </c>
    </row>
    <row r="125" spans="1:9" ht="12.75" customHeight="1">
      <c r="A125" s="1">
        <v>5004</v>
      </c>
      <c r="B125" s="9" t="s">
        <v>15</v>
      </c>
      <c r="C125" s="10">
        <v>2370</v>
      </c>
      <c r="D125" s="35">
        <v>1167.5845365966156</v>
      </c>
      <c r="E125" s="35">
        <f t="shared" si="11"/>
        <v>100</v>
      </c>
      <c r="F125" s="35">
        <v>731.7457983193277</v>
      </c>
      <c r="G125" s="35">
        <f t="shared" si="12"/>
        <v>62.6717616912167</v>
      </c>
      <c r="H125" s="35">
        <v>435.83873827728786</v>
      </c>
      <c r="I125" s="35">
        <f t="shared" si="13"/>
        <v>37.3282383087833</v>
      </c>
    </row>
    <row r="126" spans="1:9" ht="12.75" customHeight="1">
      <c r="A126" s="1">
        <v>5101</v>
      </c>
      <c r="B126" s="9" t="s">
        <v>16</v>
      </c>
      <c r="C126" s="10">
        <v>756</v>
      </c>
      <c r="D126" s="35">
        <v>391.3998774966424</v>
      </c>
      <c r="E126" s="35">
        <f t="shared" si="11"/>
        <v>100</v>
      </c>
      <c r="F126" s="35">
        <v>233.417647058824</v>
      </c>
      <c r="G126" s="35">
        <f t="shared" si="12"/>
        <v>59.636617300889775</v>
      </c>
      <c r="H126" s="35">
        <v>157.9822304378184</v>
      </c>
      <c r="I126" s="35">
        <f t="shared" si="13"/>
        <v>40.36338269911023</v>
      </c>
    </row>
    <row r="127" spans="1:9" ht="12.75" customHeight="1">
      <c r="A127" s="1">
        <v>5104</v>
      </c>
      <c r="B127" s="9" t="s">
        <v>17</v>
      </c>
      <c r="C127" s="10">
        <v>1223</v>
      </c>
      <c r="D127" s="35">
        <v>616.9925266909963</v>
      </c>
      <c r="E127" s="35">
        <f t="shared" si="11"/>
        <v>100</v>
      </c>
      <c r="F127" s="35">
        <v>377.6055322128854</v>
      </c>
      <c r="G127" s="35">
        <f t="shared" si="12"/>
        <v>61.20098961944132</v>
      </c>
      <c r="H127" s="35">
        <v>239.38699447811098</v>
      </c>
      <c r="I127" s="35">
        <f t="shared" si="13"/>
        <v>38.799010380558684</v>
      </c>
    </row>
    <row r="128" spans="1:9" ht="12.75" customHeight="1">
      <c r="A128" s="1">
        <v>5107.1</v>
      </c>
      <c r="B128" s="9" t="s">
        <v>18</v>
      </c>
      <c r="C128" s="10">
        <v>1094</v>
      </c>
      <c r="D128" s="35">
        <v>741.3969126737119</v>
      </c>
      <c r="E128" s="35">
        <f t="shared" si="11"/>
        <v>100</v>
      </c>
      <c r="F128" s="35">
        <v>337.7763305322128</v>
      </c>
      <c r="G128" s="35">
        <f t="shared" si="12"/>
        <v>45.559446601157866</v>
      </c>
      <c r="H128" s="35">
        <v>403.6205821414991</v>
      </c>
      <c r="I128" s="35">
        <f t="shared" si="13"/>
        <v>54.44055339884213</v>
      </c>
    </row>
    <row r="129" spans="1:9" s="3" customFormat="1" ht="12.75" customHeight="1">
      <c r="A129" s="27">
        <v>5008</v>
      </c>
      <c r="B129" s="9" t="s">
        <v>19</v>
      </c>
      <c r="C129" s="10">
        <v>736</v>
      </c>
      <c r="D129" s="35">
        <v>410.07342571101606</v>
      </c>
      <c r="E129" s="35">
        <f t="shared" si="11"/>
        <v>100</v>
      </c>
      <c r="F129" s="35">
        <v>227.2425770308119</v>
      </c>
      <c r="G129" s="35">
        <f t="shared" si="12"/>
        <v>55.41509465940195</v>
      </c>
      <c r="H129" s="35">
        <v>182.83084868020416</v>
      </c>
      <c r="I129" s="35">
        <f t="shared" si="13"/>
        <v>44.58490534059805</v>
      </c>
    </row>
    <row r="130" spans="1:9" ht="12.75" customHeight="1">
      <c r="A130" s="1">
        <v>5112.1</v>
      </c>
      <c r="B130" s="9" t="s">
        <v>20</v>
      </c>
      <c r="C130" s="10">
        <v>1020</v>
      </c>
      <c r="D130" s="35">
        <v>561.349041066898</v>
      </c>
      <c r="E130" s="35">
        <f t="shared" si="11"/>
        <v>100</v>
      </c>
      <c r="F130" s="35">
        <v>314.9285714285717</v>
      </c>
      <c r="G130" s="35">
        <f t="shared" si="12"/>
        <v>56.10209484459428</v>
      </c>
      <c r="H130" s="35">
        <v>246.4204696383264</v>
      </c>
      <c r="I130" s="35">
        <f t="shared" si="13"/>
        <v>43.89790515540572</v>
      </c>
    </row>
    <row r="131" spans="1:9" ht="12.75" customHeight="1">
      <c r="A131" s="1">
        <v>5013</v>
      </c>
      <c r="B131" s="9" t="s">
        <v>21</v>
      </c>
      <c r="C131" s="10">
        <v>2330</v>
      </c>
      <c r="D131" s="35">
        <v>1136.9316330253648</v>
      </c>
      <c r="E131" s="35">
        <f t="shared" si="11"/>
        <v>100</v>
      </c>
      <c r="F131" s="35">
        <v>719.3956582633054</v>
      </c>
      <c r="G131" s="35">
        <f t="shared" si="12"/>
        <v>63.275190641762705</v>
      </c>
      <c r="H131" s="35">
        <v>417.53597476205937</v>
      </c>
      <c r="I131" s="35">
        <f t="shared" si="13"/>
        <v>36.7248093582373</v>
      </c>
    </row>
    <row r="132" spans="1:9" ht="12.75" customHeight="1">
      <c r="A132" s="1">
        <v>5014</v>
      </c>
      <c r="B132" s="9" t="s">
        <v>22</v>
      </c>
      <c r="C132" s="10">
        <v>530</v>
      </c>
      <c r="D132" s="35">
        <v>315.1509723190739</v>
      </c>
      <c r="E132" s="35">
        <f t="shared" si="11"/>
        <v>100</v>
      </c>
      <c r="F132" s="35">
        <v>163.63935574229646</v>
      </c>
      <c r="G132" s="35">
        <f t="shared" si="12"/>
        <v>51.924115777951705</v>
      </c>
      <c r="H132" s="35">
        <v>151.51161657677744</v>
      </c>
      <c r="I132" s="35">
        <f t="shared" si="13"/>
        <v>48.0758842220483</v>
      </c>
    </row>
    <row r="133" spans="1:9" ht="12.75" customHeight="1">
      <c r="A133" s="1">
        <v>5017</v>
      </c>
      <c r="B133" s="9" t="s">
        <v>23</v>
      </c>
      <c r="C133" s="10">
        <v>2208</v>
      </c>
      <c r="D133" s="35">
        <v>1115.7202771330492</v>
      </c>
      <c r="E133" s="35">
        <f t="shared" si="11"/>
        <v>100</v>
      </c>
      <c r="F133" s="35">
        <v>681.7277310924367</v>
      </c>
      <c r="G133" s="35">
        <f t="shared" si="12"/>
        <v>61.10202934056211</v>
      </c>
      <c r="H133" s="35">
        <v>433.99254604061247</v>
      </c>
      <c r="I133" s="35">
        <f t="shared" si="13"/>
        <v>38.89797065943788</v>
      </c>
    </row>
    <row r="134" spans="1:9" ht="12.75" customHeight="1">
      <c r="A134" s="1">
        <v>5018</v>
      </c>
      <c r="B134" s="9" t="s">
        <v>24</v>
      </c>
      <c r="C134" s="10">
        <v>177</v>
      </c>
      <c r="D134" s="35">
        <v>117.15909830278518</v>
      </c>
      <c r="E134" s="35">
        <f t="shared" si="11"/>
        <v>100</v>
      </c>
      <c r="F134" s="35">
        <v>54.64936974789913</v>
      </c>
      <c r="G134" s="35">
        <f t="shared" si="12"/>
        <v>46.64543389252081</v>
      </c>
      <c r="H134" s="35">
        <v>62.50972855488605</v>
      </c>
      <c r="I134" s="35">
        <f t="shared" si="13"/>
        <v>53.354566107479194</v>
      </c>
    </row>
    <row r="135" spans="1:9" ht="12.75" customHeight="1">
      <c r="A135" s="1">
        <v>5019</v>
      </c>
      <c r="B135" s="9" t="s">
        <v>25</v>
      </c>
      <c r="C135" s="10">
        <v>2790</v>
      </c>
      <c r="D135" s="35">
        <v>1463.8400240947499</v>
      </c>
      <c r="E135" s="35">
        <f t="shared" si="11"/>
        <v>100</v>
      </c>
      <c r="F135" s="35">
        <v>861.422268907563</v>
      </c>
      <c r="G135" s="35">
        <f t="shared" si="12"/>
        <v>58.84674928466129</v>
      </c>
      <c r="H135" s="35">
        <v>602.4177551871869</v>
      </c>
      <c r="I135" s="35">
        <f t="shared" si="13"/>
        <v>41.1532507153387</v>
      </c>
    </row>
    <row r="136" spans="2:9" ht="12.75" customHeight="1">
      <c r="B136" s="9"/>
      <c r="C136" s="10"/>
      <c r="D136" s="35"/>
      <c r="E136" s="35"/>
      <c r="F136" s="35"/>
      <c r="G136" s="35"/>
      <c r="H136" s="35"/>
      <c r="I136" s="35"/>
    </row>
    <row r="137" spans="2:9" ht="12.75" customHeight="1">
      <c r="B137" s="7" t="s">
        <v>2</v>
      </c>
      <c r="C137" s="8">
        <v>6979</v>
      </c>
      <c r="D137" s="34">
        <v>3693.6702607247216</v>
      </c>
      <c r="E137" s="34">
        <f aca="true" t="shared" si="14" ref="E137:E143">D137/$D137*100</f>
        <v>100</v>
      </c>
      <c r="F137" s="34">
        <v>2139.8</v>
      </c>
      <c r="G137" s="34">
        <f aca="true" t="shared" si="15" ref="G137:G143">F137/$D137*100</f>
        <v>57.931538252149174</v>
      </c>
      <c r="H137" s="34">
        <v>1553.8702607247192</v>
      </c>
      <c r="I137" s="34">
        <f aca="true" t="shared" si="16" ref="I137:I143">H137/$D137*100</f>
        <v>42.06846174785077</v>
      </c>
    </row>
    <row r="138" spans="1:9" ht="12.75" customHeight="1">
      <c r="A138" s="1">
        <v>5001</v>
      </c>
      <c r="B138" s="9" t="s">
        <v>114</v>
      </c>
      <c r="C138" s="10">
        <v>3939</v>
      </c>
      <c r="D138" s="35">
        <v>2131.96713812791</v>
      </c>
      <c r="E138" s="35">
        <f t="shared" si="14"/>
        <v>100</v>
      </c>
      <c r="F138" s="35">
        <v>1207.71918612982</v>
      </c>
      <c r="G138" s="35">
        <f t="shared" si="15"/>
        <v>56.64811452911622</v>
      </c>
      <c r="H138" s="35">
        <v>924.24795199809</v>
      </c>
      <c r="I138" s="35">
        <f t="shared" si="16"/>
        <v>43.35188547088377</v>
      </c>
    </row>
    <row r="139" spans="1:9" ht="12.75" customHeight="1">
      <c r="A139" s="1">
        <v>5006</v>
      </c>
      <c r="B139" s="9" t="s">
        <v>115</v>
      </c>
      <c r="C139" s="10">
        <v>576</v>
      </c>
      <c r="D139" s="35">
        <v>295.11743375518535</v>
      </c>
      <c r="E139" s="35">
        <f t="shared" si="14"/>
        <v>100</v>
      </c>
      <c r="F139" s="35">
        <v>176.6047857859293</v>
      </c>
      <c r="G139" s="35">
        <f t="shared" si="15"/>
        <v>59.8422070627084</v>
      </c>
      <c r="H139" s="35">
        <v>118.51264796925605</v>
      </c>
      <c r="I139" s="35">
        <f t="shared" si="16"/>
        <v>40.1577929372916</v>
      </c>
    </row>
    <row r="140" spans="1:9" ht="12.75" customHeight="1">
      <c r="A140" s="1">
        <v>5007</v>
      </c>
      <c r="B140" s="9" t="s">
        <v>116</v>
      </c>
      <c r="C140" s="10">
        <v>655</v>
      </c>
      <c r="D140" s="35">
        <v>337.33718595424693</v>
      </c>
      <c r="E140" s="35">
        <f t="shared" si="14"/>
        <v>100</v>
      </c>
      <c r="F140" s="35">
        <v>200.8266227253186</v>
      </c>
      <c r="G140" s="35">
        <f t="shared" si="15"/>
        <v>59.53290389769147</v>
      </c>
      <c r="H140" s="35">
        <v>136.5105632289283</v>
      </c>
      <c r="I140" s="35">
        <f t="shared" si="16"/>
        <v>40.46709610230852</v>
      </c>
    </row>
    <row r="141" spans="1:9" ht="12.75" customHeight="1">
      <c r="A141" s="1">
        <v>5010</v>
      </c>
      <c r="B141" s="9" t="s">
        <v>117</v>
      </c>
      <c r="C141" s="10">
        <v>1177</v>
      </c>
      <c r="D141" s="35">
        <v>610.8904852948842</v>
      </c>
      <c r="E141" s="35">
        <f t="shared" si="14"/>
        <v>100</v>
      </c>
      <c r="F141" s="35">
        <v>360.8747098438175</v>
      </c>
      <c r="G141" s="35">
        <f t="shared" si="15"/>
        <v>59.07355222100389</v>
      </c>
      <c r="H141" s="35">
        <v>250.01577545106665</v>
      </c>
      <c r="I141" s="35">
        <f t="shared" si="16"/>
        <v>40.9264477789961</v>
      </c>
    </row>
    <row r="142" spans="1:9" ht="12.75" customHeight="1">
      <c r="A142" s="1">
        <v>5012</v>
      </c>
      <c r="B142" s="9" t="s">
        <v>118</v>
      </c>
      <c r="C142" s="10">
        <v>109</v>
      </c>
      <c r="D142" s="35">
        <v>56.76649354047781</v>
      </c>
      <c r="E142" s="35">
        <f t="shared" si="14"/>
        <v>100</v>
      </c>
      <c r="F142" s="35">
        <v>33.42000286574012</v>
      </c>
      <c r="G142" s="35">
        <f t="shared" si="15"/>
        <v>58.87276240148551</v>
      </c>
      <c r="H142" s="35">
        <v>23.346490674737687</v>
      </c>
      <c r="I142" s="35">
        <f t="shared" si="16"/>
        <v>41.12723759851449</v>
      </c>
    </row>
    <row r="143" spans="1:9" ht="12.75" customHeight="1">
      <c r="A143" s="1">
        <v>5015</v>
      </c>
      <c r="B143" s="9" t="s">
        <v>119</v>
      </c>
      <c r="C143" s="10">
        <v>523</v>
      </c>
      <c r="D143" s="35">
        <v>261.5915240520175</v>
      </c>
      <c r="E143" s="35">
        <f t="shared" si="14"/>
        <v>100</v>
      </c>
      <c r="F143" s="35">
        <v>160.354692649377</v>
      </c>
      <c r="G143" s="35">
        <f t="shared" si="15"/>
        <v>61.29965151985981</v>
      </c>
      <c r="H143" s="35">
        <v>101.23683140264053</v>
      </c>
      <c r="I143" s="35">
        <f t="shared" si="16"/>
        <v>38.70034848014019</v>
      </c>
    </row>
    <row r="144" spans="2:9" ht="12.75" customHeight="1">
      <c r="B144" s="9"/>
      <c r="C144" s="10"/>
      <c r="D144" s="35"/>
      <c r="E144" s="35"/>
      <c r="F144" s="35"/>
      <c r="G144" s="35"/>
      <c r="H144" s="35"/>
      <c r="I144" s="35"/>
    </row>
    <row r="145" spans="2:9" ht="12.75" customHeight="1">
      <c r="B145" s="7" t="s">
        <v>7</v>
      </c>
      <c r="C145" s="8">
        <v>4297</v>
      </c>
      <c r="D145" s="34">
        <v>2336.754063667304</v>
      </c>
      <c r="E145" s="34">
        <f aca="true" t="shared" si="17" ref="E145:E156">D145/$D145*100</f>
        <v>100</v>
      </c>
      <c r="F145" s="34">
        <v>1490.7</v>
      </c>
      <c r="G145" s="34">
        <f aca="true" t="shared" si="18" ref="G145:G156">F145/$D145*100</f>
        <v>63.79361967003469</v>
      </c>
      <c r="H145" s="34">
        <v>846.0540636673043</v>
      </c>
      <c r="I145" s="34">
        <f aca="true" t="shared" si="19" ref="I145:I156">H145/$D145*100</f>
        <v>36.206380329965334</v>
      </c>
    </row>
    <row r="146" spans="1:9" ht="12.75" customHeight="1">
      <c r="A146" s="1">
        <v>5094</v>
      </c>
      <c r="B146" s="9" t="s">
        <v>175</v>
      </c>
      <c r="C146" s="10">
        <v>118</v>
      </c>
      <c r="D146" s="35">
        <v>55.62187095944662</v>
      </c>
      <c r="E146" s="35">
        <f t="shared" si="17"/>
        <v>100</v>
      </c>
      <c r="F146" s="35">
        <v>40.93614149406567</v>
      </c>
      <c r="G146" s="35">
        <f t="shared" si="18"/>
        <v>73.59720338050447</v>
      </c>
      <c r="H146" s="35">
        <v>14.685729465380945</v>
      </c>
      <c r="I146" s="35">
        <f t="shared" si="19"/>
        <v>26.402796619495543</v>
      </c>
    </row>
    <row r="147" spans="1:9" ht="12.75" customHeight="1">
      <c r="A147" s="1">
        <v>5099</v>
      </c>
      <c r="B147" s="9" t="s">
        <v>176</v>
      </c>
      <c r="C147" s="10">
        <v>672</v>
      </c>
      <c r="D147" s="35">
        <v>396.0720108876957</v>
      </c>
      <c r="E147" s="35">
        <f t="shared" si="17"/>
        <v>100</v>
      </c>
      <c r="F147" s="35">
        <v>233.1278566441703</v>
      </c>
      <c r="G147" s="35">
        <f t="shared" si="18"/>
        <v>58.8599674391717</v>
      </c>
      <c r="H147" s="35">
        <v>162.94415424352536</v>
      </c>
      <c r="I147" s="35">
        <f t="shared" si="19"/>
        <v>41.14003256082829</v>
      </c>
    </row>
    <row r="148" spans="1:9" ht="12.75" customHeight="1">
      <c r="A148" s="1">
        <v>5109</v>
      </c>
      <c r="B148" s="9" t="s">
        <v>177</v>
      </c>
      <c r="C148" s="10">
        <v>35</v>
      </c>
      <c r="D148" s="35">
        <v>16.40479223373413</v>
      </c>
      <c r="E148" s="35">
        <f t="shared" si="17"/>
        <v>100</v>
      </c>
      <c r="F148" s="35">
        <v>12.14207586688385</v>
      </c>
      <c r="G148" s="35">
        <f t="shared" si="18"/>
        <v>74.015419969266</v>
      </c>
      <c r="H148" s="35">
        <v>4.26271636685028</v>
      </c>
      <c r="I148" s="35">
        <f t="shared" si="19"/>
        <v>25.984580030733994</v>
      </c>
    </row>
    <row r="149" spans="1:9" ht="12.75" customHeight="1">
      <c r="A149" s="1">
        <v>5111</v>
      </c>
      <c r="B149" s="9" t="s">
        <v>178</v>
      </c>
      <c r="C149" s="10">
        <v>878</v>
      </c>
      <c r="D149" s="35">
        <v>413.0830737491022</v>
      </c>
      <c r="E149" s="35">
        <f t="shared" si="17"/>
        <v>100</v>
      </c>
      <c r="F149" s="35">
        <v>304.59264603211517</v>
      </c>
      <c r="G149" s="35">
        <f t="shared" si="18"/>
        <v>73.73641414731948</v>
      </c>
      <c r="H149" s="35">
        <v>108.49042771698701</v>
      </c>
      <c r="I149" s="35">
        <f t="shared" si="19"/>
        <v>26.263585852680514</v>
      </c>
    </row>
    <row r="150" spans="1:9" ht="12.75" customHeight="1">
      <c r="A150" s="1">
        <v>5137</v>
      </c>
      <c r="B150" s="9" t="s">
        <v>179</v>
      </c>
      <c r="C150" s="10">
        <v>334</v>
      </c>
      <c r="D150" s="35">
        <v>157.17716017334845</v>
      </c>
      <c r="E150" s="35">
        <f t="shared" si="17"/>
        <v>100</v>
      </c>
      <c r="F150" s="35">
        <v>115.87009541540579</v>
      </c>
      <c r="G150" s="35">
        <f t="shared" si="18"/>
        <v>73.7194229031841</v>
      </c>
      <c r="H150" s="35">
        <v>41.30706475794267</v>
      </c>
      <c r="I150" s="35">
        <f t="shared" si="19"/>
        <v>26.28057709681591</v>
      </c>
    </row>
    <row r="151" spans="1:9" ht="12.75" customHeight="1">
      <c r="A151" s="1">
        <v>5119</v>
      </c>
      <c r="B151" s="9" t="s">
        <v>180</v>
      </c>
      <c r="C151" s="10">
        <v>60</v>
      </c>
      <c r="D151" s="35">
        <v>28.26535811497283</v>
      </c>
      <c r="E151" s="35">
        <f t="shared" si="17"/>
        <v>100</v>
      </c>
      <c r="F151" s="35">
        <v>20.81498720037235</v>
      </c>
      <c r="G151" s="35">
        <f t="shared" si="18"/>
        <v>73.64133550229515</v>
      </c>
      <c r="H151" s="35">
        <v>7.450370914600479</v>
      </c>
      <c r="I151" s="35">
        <f t="shared" si="19"/>
        <v>26.358664497704847</v>
      </c>
    </row>
    <row r="152" spans="1:9" ht="12.75" customHeight="1">
      <c r="A152" s="1">
        <v>5136</v>
      </c>
      <c r="B152" s="9" t="s">
        <v>181</v>
      </c>
      <c r="C152" s="10">
        <v>283</v>
      </c>
      <c r="D152" s="35">
        <v>133.20160577562186</v>
      </c>
      <c r="E152" s="35">
        <f t="shared" si="17"/>
        <v>100</v>
      </c>
      <c r="F152" s="35">
        <v>98.1773562950896</v>
      </c>
      <c r="G152" s="35">
        <f t="shared" si="18"/>
        <v>73.70583539395868</v>
      </c>
      <c r="H152" s="35">
        <v>35.02424948053226</v>
      </c>
      <c r="I152" s="35">
        <f t="shared" si="19"/>
        <v>26.294164606041328</v>
      </c>
    </row>
    <row r="153" spans="1:9" ht="12.75" customHeight="1">
      <c r="A153" s="1">
        <v>5122</v>
      </c>
      <c r="B153" s="9" t="s">
        <v>182</v>
      </c>
      <c r="C153" s="10">
        <v>116</v>
      </c>
      <c r="D153" s="35">
        <v>54.71302568894748</v>
      </c>
      <c r="E153" s="35">
        <f t="shared" si="17"/>
        <v>100</v>
      </c>
      <c r="F153" s="35">
        <v>40.24230858738655</v>
      </c>
      <c r="G153" s="35">
        <f t="shared" si="18"/>
        <v>73.55160508974713</v>
      </c>
      <c r="H153" s="35">
        <v>14.470717101560925</v>
      </c>
      <c r="I153" s="35">
        <f t="shared" si="19"/>
        <v>26.44839491025286</v>
      </c>
    </row>
    <row r="154" spans="1:9" ht="12.75" customHeight="1">
      <c r="A154" s="1">
        <v>5130</v>
      </c>
      <c r="B154" s="9" t="s">
        <v>183</v>
      </c>
      <c r="C154" s="10">
        <v>774</v>
      </c>
      <c r="D154" s="35">
        <v>519.2231196831493</v>
      </c>
      <c r="E154" s="35">
        <f t="shared" si="17"/>
        <v>100</v>
      </c>
      <c r="F154" s="35">
        <v>268.5133348848031</v>
      </c>
      <c r="G154" s="35">
        <f t="shared" si="18"/>
        <v>51.71444119219126</v>
      </c>
      <c r="H154" s="35">
        <v>250.7097847983462</v>
      </c>
      <c r="I154" s="35">
        <f t="shared" si="19"/>
        <v>48.285558807808734</v>
      </c>
    </row>
    <row r="155" spans="1:9" ht="12.75" customHeight="1">
      <c r="A155" s="1">
        <v>5132</v>
      </c>
      <c r="B155" s="9" t="s">
        <v>184</v>
      </c>
      <c r="C155" s="10">
        <v>64</v>
      </c>
      <c r="D155" s="35">
        <v>29.983048655971025</v>
      </c>
      <c r="E155" s="35">
        <f t="shared" si="17"/>
        <v>100</v>
      </c>
      <c r="F155" s="35">
        <v>22.20265301373051</v>
      </c>
      <c r="G155" s="35">
        <f t="shared" si="18"/>
        <v>74.05068533385756</v>
      </c>
      <c r="H155" s="35">
        <v>7.780395642240512</v>
      </c>
      <c r="I155" s="35">
        <f t="shared" si="19"/>
        <v>25.94931466614244</v>
      </c>
    </row>
    <row r="156" spans="1:9" ht="12.75" customHeight="1">
      <c r="A156" s="1">
        <v>5133</v>
      </c>
      <c r="B156" s="9" t="s">
        <v>185</v>
      </c>
      <c r="C156" s="10">
        <v>963</v>
      </c>
      <c r="D156" s="35">
        <v>533.0089977453142</v>
      </c>
      <c r="E156" s="35">
        <f t="shared" si="17"/>
        <v>100</v>
      </c>
      <c r="F156" s="35">
        <v>334.0805445659766</v>
      </c>
      <c r="G156" s="35">
        <f t="shared" si="18"/>
        <v>62.6782185627585</v>
      </c>
      <c r="H156" s="35">
        <v>198.92845317933768</v>
      </c>
      <c r="I156" s="35">
        <f t="shared" si="19"/>
        <v>37.321781437241505</v>
      </c>
    </row>
    <row r="157" spans="2:9" ht="12.75" customHeight="1">
      <c r="B157" s="9"/>
      <c r="C157" s="10"/>
      <c r="D157" s="35"/>
      <c r="E157" s="35"/>
      <c r="F157" s="35"/>
      <c r="G157" s="35"/>
      <c r="H157" s="35"/>
      <c r="I157" s="35"/>
    </row>
    <row r="158" spans="2:9" ht="12.75" customHeight="1">
      <c r="B158" s="7" t="s">
        <v>8</v>
      </c>
      <c r="C158" s="8">
        <v>5592</v>
      </c>
      <c r="D158" s="34">
        <v>3237.0389164597555</v>
      </c>
      <c r="E158" s="34">
        <f aca="true" t="shared" si="20" ref="E158:E169">D158/$D158*100</f>
        <v>100</v>
      </c>
      <c r="F158" s="34">
        <v>1809.4</v>
      </c>
      <c r="G158" s="34">
        <f aca="true" t="shared" si="21" ref="G158:G169">F158/$D158*100</f>
        <v>55.896763885028676</v>
      </c>
      <c r="H158" s="34">
        <v>1427.638916459755</v>
      </c>
      <c r="I158" s="34">
        <f aca="true" t="shared" si="22" ref="I158:I169">H158/$D158*100</f>
        <v>44.10323611497131</v>
      </c>
    </row>
    <row r="159" spans="1:9" ht="12.75" customHeight="1">
      <c r="A159" s="1">
        <v>5302</v>
      </c>
      <c r="B159" s="9" t="s">
        <v>186</v>
      </c>
      <c r="C159" s="10">
        <v>514</v>
      </c>
      <c r="D159" s="35">
        <v>309.82589468174433</v>
      </c>
      <c r="E159" s="35">
        <f t="shared" si="20"/>
        <v>100</v>
      </c>
      <c r="F159" s="35">
        <v>166.3146638054364</v>
      </c>
      <c r="G159" s="35">
        <f t="shared" si="21"/>
        <v>53.680039874096444</v>
      </c>
      <c r="H159" s="35">
        <v>143.51123087630793</v>
      </c>
      <c r="I159" s="35">
        <f t="shared" si="22"/>
        <v>46.319960125903556</v>
      </c>
    </row>
    <row r="160" spans="1:9" ht="12.75" customHeight="1">
      <c r="A160" s="1">
        <v>5303</v>
      </c>
      <c r="B160" s="9" t="s">
        <v>187</v>
      </c>
      <c r="C160" s="10">
        <v>300</v>
      </c>
      <c r="D160" s="35">
        <v>177.54157277144606</v>
      </c>
      <c r="E160" s="35">
        <f t="shared" si="20"/>
        <v>100</v>
      </c>
      <c r="F160" s="35">
        <v>97.07081545064376</v>
      </c>
      <c r="G160" s="35">
        <f t="shared" si="21"/>
        <v>54.67497777301183</v>
      </c>
      <c r="H160" s="35">
        <v>80.47075732080229</v>
      </c>
      <c r="I160" s="35">
        <f t="shared" si="22"/>
        <v>45.32502222698817</v>
      </c>
    </row>
    <row r="161" spans="1:9" ht="12.75" customHeight="1">
      <c r="A161" s="1">
        <v>5304</v>
      </c>
      <c r="B161" s="9" t="s">
        <v>188</v>
      </c>
      <c r="C161" s="10">
        <v>67</v>
      </c>
      <c r="D161" s="35">
        <v>35.239951252289615</v>
      </c>
      <c r="E161" s="35">
        <f t="shared" si="20"/>
        <v>100</v>
      </c>
      <c r="F161" s="35">
        <v>21.6791487839771</v>
      </c>
      <c r="G161" s="35">
        <f t="shared" si="21"/>
        <v>61.51866848161023</v>
      </c>
      <c r="H161" s="35">
        <v>13.56080246831251</v>
      </c>
      <c r="I161" s="35">
        <f t="shared" si="22"/>
        <v>38.48133151838976</v>
      </c>
    </row>
    <row r="162" spans="1:9" ht="12.75" customHeight="1">
      <c r="A162" s="1">
        <v>5307</v>
      </c>
      <c r="B162" s="9" t="s">
        <v>189</v>
      </c>
      <c r="C162" s="10">
        <v>47</v>
      </c>
      <c r="D162" s="35">
        <v>24.563846400859873</v>
      </c>
      <c r="E162" s="35">
        <f t="shared" si="20"/>
        <v>100</v>
      </c>
      <c r="F162" s="35">
        <v>15.207761087267508</v>
      </c>
      <c r="G162" s="35">
        <f t="shared" si="21"/>
        <v>61.911155277111455</v>
      </c>
      <c r="H162" s="35">
        <v>9.356085313592363</v>
      </c>
      <c r="I162" s="35">
        <f t="shared" si="22"/>
        <v>38.088844722888545</v>
      </c>
    </row>
    <row r="163" spans="1:9" ht="12.75" customHeight="1">
      <c r="A163" s="1">
        <v>5308</v>
      </c>
      <c r="B163" s="9" t="s">
        <v>190</v>
      </c>
      <c r="C163" s="10">
        <v>453</v>
      </c>
      <c r="D163" s="35">
        <v>257.93877488488386</v>
      </c>
      <c r="E163" s="35">
        <f t="shared" si="20"/>
        <v>100</v>
      </c>
      <c r="F163" s="35">
        <v>146.57693133047238</v>
      </c>
      <c r="G163" s="35">
        <f t="shared" si="21"/>
        <v>56.826249328310006</v>
      </c>
      <c r="H163" s="35">
        <v>111.36184355441145</v>
      </c>
      <c r="I163" s="35">
        <f t="shared" si="22"/>
        <v>43.17375067168998</v>
      </c>
    </row>
    <row r="164" spans="1:9" ht="12.75" customHeight="1">
      <c r="A164" s="1">
        <v>5309</v>
      </c>
      <c r="B164" s="9" t="s">
        <v>191</v>
      </c>
      <c r="C164" s="10">
        <v>57</v>
      </c>
      <c r="D164" s="35">
        <v>29.95189882657474</v>
      </c>
      <c r="E164" s="35">
        <f t="shared" si="20"/>
        <v>100</v>
      </c>
      <c r="F164" s="35">
        <v>18.443454935622302</v>
      </c>
      <c r="G164" s="35">
        <f t="shared" si="21"/>
        <v>61.57691384580398</v>
      </c>
      <c r="H164" s="35">
        <v>11.508443890952439</v>
      </c>
      <c r="I164" s="35">
        <f t="shared" si="22"/>
        <v>38.42308615419602</v>
      </c>
    </row>
    <row r="165" spans="1:9" ht="12.75" customHeight="1">
      <c r="A165" s="1">
        <v>5310</v>
      </c>
      <c r="B165" s="9" t="s">
        <v>192</v>
      </c>
      <c r="C165" s="10">
        <v>454</v>
      </c>
      <c r="D165" s="35">
        <v>238.39758012745557</v>
      </c>
      <c r="E165" s="35">
        <f t="shared" si="20"/>
        <v>100</v>
      </c>
      <c r="F165" s="35">
        <v>146.90050071530806</v>
      </c>
      <c r="G165" s="35">
        <f t="shared" si="21"/>
        <v>61.619963020081826</v>
      </c>
      <c r="H165" s="35">
        <v>91.49707941214751</v>
      </c>
      <c r="I165" s="35">
        <f t="shared" si="22"/>
        <v>38.380036979918174</v>
      </c>
    </row>
    <row r="166" spans="1:9" ht="12.75" customHeight="1">
      <c r="A166" s="1">
        <v>5314</v>
      </c>
      <c r="B166" s="9" t="s">
        <v>193</v>
      </c>
      <c r="C166" s="10">
        <v>788</v>
      </c>
      <c r="D166" s="35">
        <v>483.9385311463314</v>
      </c>
      <c r="E166" s="35">
        <f t="shared" si="20"/>
        <v>100</v>
      </c>
      <c r="F166" s="35">
        <v>254.9726752503574</v>
      </c>
      <c r="G166" s="35">
        <f t="shared" si="21"/>
        <v>52.68699614523147</v>
      </c>
      <c r="H166" s="35">
        <v>228.965855895974</v>
      </c>
      <c r="I166" s="35">
        <f t="shared" si="22"/>
        <v>47.31300385476853</v>
      </c>
    </row>
    <row r="167" spans="1:9" ht="12.75" customHeight="1">
      <c r="A167" s="1">
        <v>5323</v>
      </c>
      <c r="B167" s="9" t="s">
        <v>220</v>
      </c>
      <c r="C167" s="10">
        <v>542</v>
      </c>
      <c r="D167" s="35">
        <v>284.7724414737458</v>
      </c>
      <c r="E167" s="35">
        <f t="shared" si="20"/>
        <v>100</v>
      </c>
      <c r="F167" s="35">
        <v>175.3746065808297</v>
      </c>
      <c r="G167" s="35">
        <f t="shared" si="21"/>
        <v>61.58412157905319</v>
      </c>
      <c r="H167" s="35">
        <v>109.39783489291611</v>
      </c>
      <c r="I167" s="35">
        <f t="shared" si="22"/>
        <v>38.41587842094681</v>
      </c>
    </row>
    <row r="168" spans="1:9" ht="12.75" customHeight="1">
      <c r="A168" s="1">
        <v>5315</v>
      </c>
      <c r="B168" s="9" t="s">
        <v>194</v>
      </c>
      <c r="C168" s="10">
        <v>34</v>
      </c>
      <c r="D168" s="35">
        <v>17.799378247430607</v>
      </c>
      <c r="E168" s="35">
        <f t="shared" si="20"/>
        <v>100</v>
      </c>
      <c r="F168" s="35">
        <v>11.001359084406346</v>
      </c>
      <c r="G168" s="35">
        <f t="shared" si="21"/>
        <v>61.80754704729321</v>
      </c>
      <c r="H168" s="35">
        <v>6.798019163024261</v>
      </c>
      <c r="I168" s="35">
        <f t="shared" si="22"/>
        <v>38.19245295270679</v>
      </c>
    </row>
    <row r="169" spans="1:9" ht="12.75" customHeight="1">
      <c r="A169" s="1">
        <v>5317</v>
      </c>
      <c r="B169" s="9" t="s">
        <v>195</v>
      </c>
      <c r="C169" s="10">
        <v>2336</v>
      </c>
      <c r="D169" s="35">
        <v>1377.0690466469937</v>
      </c>
      <c r="E169" s="35">
        <f t="shared" si="20"/>
        <v>100</v>
      </c>
      <c r="F169" s="35">
        <v>755.8580829756797</v>
      </c>
      <c r="G169" s="35">
        <f t="shared" si="21"/>
        <v>54.888902253384316</v>
      </c>
      <c r="H169" s="35">
        <v>621.210963671314</v>
      </c>
      <c r="I169" s="35">
        <f t="shared" si="22"/>
        <v>45.11109774661568</v>
      </c>
    </row>
    <row r="170" spans="2:9" ht="12.75" customHeight="1">
      <c r="B170" s="9"/>
      <c r="C170" s="10"/>
      <c r="D170" s="35"/>
      <c r="E170" s="35"/>
      <c r="F170" s="35"/>
      <c r="G170" s="35"/>
      <c r="H170" s="35"/>
      <c r="I170" s="35"/>
    </row>
    <row r="171" spans="2:9" ht="12.75" customHeight="1">
      <c r="B171" s="7" t="s">
        <v>9</v>
      </c>
      <c r="C171" s="8">
        <v>890</v>
      </c>
      <c r="D171" s="34">
        <v>546.0193196797536</v>
      </c>
      <c r="E171" s="34">
        <f aca="true" t="shared" si="23" ref="E171:E178">D171/$D171*100</f>
        <v>100</v>
      </c>
      <c r="F171" s="34">
        <v>433</v>
      </c>
      <c r="G171" s="34">
        <f aca="true" t="shared" si="24" ref="G171:G178">F171/$D171*100</f>
        <v>79.30122330725574</v>
      </c>
      <c r="H171" s="34">
        <v>113.01931967975351</v>
      </c>
      <c r="I171" s="34">
        <f aca="true" t="shared" si="25" ref="I171:I178">H171/$D171*100</f>
        <v>20.698776692744243</v>
      </c>
    </row>
    <row r="172" spans="1:9" ht="12.75" customHeight="1">
      <c r="A172" s="1">
        <v>5095</v>
      </c>
      <c r="B172" s="9" t="s">
        <v>196</v>
      </c>
      <c r="C172" s="10">
        <v>205</v>
      </c>
      <c r="D172" s="35">
        <v>126.33085453297687</v>
      </c>
      <c r="E172" s="35">
        <f t="shared" si="23"/>
        <v>100</v>
      </c>
      <c r="F172" s="35">
        <v>99.7359550561797</v>
      </c>
      <c r="G172" s="35">
        <f t="shared" si="24"/>
        <v>78.94821532307854</v>
      </c>
      <c r="H172" s="35">
        <v>26.59489947679716</v>
      </c>
      <c r="I172" s="35">
        <f t="shared" si="25"/>
        <v>21.051784676921457</v>
      </c>
    </row>
    <row r="173" spans="1:9" ht="12.75" customHeight="1">
      <c r="A173" s="1">
        <v>5102</v>
      </c>
      <c r="B173" s="9" t="s">
        <v>197</v>
      </c>
      <c r="C173" s="10">
        <v>16</v>
      </c>
      <c r="D173" s="35">
        <v>9.661920353793324</v>
      </c>
      <c r="E173" s="35">
        <f t="shared" si="23"/>
        <v>100</v>
      </c>
      <c r="F173" s="35">
        <v>7.78426966292135</v>
      </c>
      <c r="G173" s="35">
        <f t="shared" si="24"/>
        <v>80.56648552133015</v>
      </c>
      <c r="H173" s="35">
        <v>1.8776506908719734</v>
      </c>
      <c r="I173" s="35">
        <f t="shared" si="25"/>
        <v>19.433514478669835</v>
      </c>
    </row>
    <row r="174" spans="1:9" ht="12.75" customHeight="1">
      <c r="A174" s="1">
        <v>5105</v>
      </c>
      <c r="B174" s="9" t="s">
        <v>198</v>
      </c>
      <c r="C174" s="10">
        <v>103</v>
      </c>
      <c r="D174" s="35">
        <v>62.911112277544476</v>
      </c>
      <c r="E174" s="35">
        <f t="shared" si="23"/>
        <v>100</v>
      </c>
      <c r="F174" s="35">
        <v>50.111235955056145</v>
      </c>
      <c r="G174" s="35">
        <f t="shared" si="24"/>
        <v>79.65402953611881</v>
      </c>
      <c r="H174" s="35">
        <v>12.799876322488329</v>
      </c>
      <c r="I174" s="35">
        <f t="shared" si="25"/>
        <v>20.345970463881187</v>
      </c>
    </row>
    <row r="175" spans="1:9" s="3" customFormat="1" ht="12.75" customHeight="1">
      <c r="A175" s="27">
        <v>5107</v>
      </c>
      <c r="B175" s="9" t="s">
        <v>199</v>
      </c>
      <c r="C175" s="10">
        <v>68</v>
      </c>
      <c r="D175" s="35">
        <v>41.51316150362162</v>
      </c>
      <c r="E175" s="35">
        <f t="shared" si="23"/>
        <v>100</v>
      </c>
      <c r="F175" s="35">
        <v>33.08314606741573</v>
      </c>
      <c r="G175" s="35">
        <f t="shared" si="24"/>
        <v>79.69315000142679</v>
      </c>
      <c r="H175" s="35">
        <v>8.430015436205888</v>
      </c>
      <c r="I175" s="35">
        <f t="shared" si="25"/>
        <v>20.306849998573227</v>
      </c>
    </row>
    <row r="176" spans="1:9" ht="12.75" customHeight="1">
      <c r="A176" s="1">
        <v>5112</v>
      </c>
      <c r="B176" s="9" t="s">
        <v>200</v>
      </c>
      <c r="C176" s="10">
        <v>120</v>
      </c>
      <c r="D176" s="35">
        <v>73.36440265344987</v>
      </c>
      <c r="E176" s="35">
        <f t="shared" si="23"/>
        <v>100</v>
      </c>
      <c r="F176" s="35">
        <v>58.382022471910076</v>
      </c>
      <c r="G176" s="35">
        <f t="shared" si="24"/>
        <v>79.57813375471507</v>
      </c>
      <c r="H176" s="35">
        <v>14.982380181539801</v>
      </c>
      <c r="I176" s="35">
        <f t="shared" si="25"/>
        <v>20.42186624528493</v>
      </c>
    </row>
    <row r="177" spans="1:9" ht="12.75" customHeight="1">
      <c r="A177" s="1">
        <v>5129</v>
      </c>
      <c r="B177" s="9" t="s">
        <v>201</v>
      </c>
      <c r="C177" s="10">
        <v>81</v>
      </c>
      <c r="D177" s="35">
        <v>50.60097179107868</v>
      </c>
      <c r="E177" s="35">
        <f t="shared" si="23"/>
        <v>100</v>
      </c>
      <c r="F177" s="35">
        <v>39.40786516853932</v>
      </c>
      <c r="G177" s="35">
        <f t="shared" si="24"/>
        <v>77.87966075285378</v>
      </c>
      <c r="H177" s="35">
        <v>11.193106622539364</v>
      </c>
      <c r="I177" s="35">
        <f t="shared" si="25"/>
        <v>22.12033924714622</v>
      </c>
    </row>
    <row r="178" spans="1:9" ht="12.75" customHeight="1">
      <c r="A178" s="1">
        <v>5135</v>
      </c>
      <c r="B178" s="9" t="s">
        <v>202</v>
      </c>
      <c r="C178" s="10">
        <v>297</v>
      </c>
      <c r="D178" s="35">
        <v>181.63689656728883</v>
      </c>
      <c r="E178" s="35">
        <f t="shared" si="23"/>
        <v>100</v>
      </c>
      <c r="F178" s="35">
        <v>144.4955056179778</v>
      </c>
      <c r="G178" s="35">
        <f t="shared" si="24"/>
        <v>79.5518467606323</v>
      </c>
      <c r="H178" s="35">
        <v>37.141390949311</v>
      </c>
      <c r="I178" s="35">
        <f t="shared" si="25"/>
        <v>20.448153239367688</v>
      </c>
    </row>
    <row r="179" spans="2:9" ht="12.75" customHeight="1">
      <c r="B179" s="9"/>
      <c r="C179" s="10"/>
      <c r="D179" s="35"/>
      <c r="E179" s="35"/>
      <c r="F179" s="35"/>
      <c r="G179" s="35"/>
      <c r="H179" s="35"/>
      <c r="I179" s="35"/>
    </row>
    <row r="180" spans="2:9" ht="12.75" customHeight="1">
      <c r="B180" s="7" t="s">
        <v>10</v>
      </c>
      <c r="C180" s="8">
        <v>3782</v>
      </c>
      <c r="D180" s="34">
        <v>3066.854682054865</v>
      </c>
      <c r="E180" s="34">
        <f aca="true" t="shared" si="26" ref="E180:E187">D180/$D180*100</f>
        <v>100</v>
      </c>
      <c r="F180" s="34">
        <v>2023</v>
      </c>
      <c r="G180" s="34">
        <f aca="true" t="shared" si="27" ref="G180:G187">F180/$D180*100</f>
        <v>65.96334713337451</v>
      </c>
      <c r="H180" s="34">
        <v>1043.8546820548627</v>
      </c>
      <c r="I180" s="34">
        <f aca="true" t="shared" si="28" ref="I180:I187">H180/$D180*100</f>
        <v>34.0366528666254</v>
      </c>
    </row>
    <row r="181" spans="1:9" s="3" customFormat="1" ht="12.75" customHeight="1">
      <c r="A181" s="27">
        <v>5098</v>
      </c>
      <c r="B181" s="9" t="s">
        <v>203</v>
      </c>
      <c r="C181" s="10">
        <v>121</v>
      </c>
      <c r="D181" s="35">
        <v>114.60204033015293</v>
      </c>
      <c r="E181" s="35">
        <f t="shared" si="26"/>
        <v>100</v>
      </c>
      <c r="F181" s="35">
        <v>64.72316234796405</v>
      </c>
      <c r="G181" s="35">
        <f t="shared" si="27"/>
        <v>56.47644855318927</v>
      </c>
      <c r="H181" s="35">
        <v>49.87887798218889</v>
      </c>
      <c r="I181" s="35">
        <f t="shared" si="28"/>
        <v>43.52355144681073</v>
      </c>
    </row>
    <row r="182" spans="1:9" ht="12.75" customHeight="1">
      <c r="A182" s="1">
        <v>5106</v>
      </c>
      <c r="B182" s="9" t="s">
        <v>204</v>
      </c>
      <c r="C182" s="10">
        <v>281</v>
      </c>
      <c r="D182" s="35">
        <v>276.7320110146528</v>
      </c>
      <c r="E182" s="35">
        <f t="shared" si="26"/>
        <v>100</v>
      </c>
      <c r="F182" s="35">
        <v>150.3075092543629</v>
      </c>
      <c r="G182" s="35">
        <f t="shared" si="27"/>
        <v>54.31518699381844</v>
      </c>
      <c r="H182" s="35">
        <v>126.4245017602899</v>
      </c>
      <c r="I182" s="35">
        <f t="shared" si="28"/>
        <v>45.684813006181564</v>
      </c>
    </row>
    <row r="183" spans="1:9" ht="12.75" customHeight="1">
      <c r="A183" s="1">
        <v>5116</v>
      </c>
      <c r="B183" s="9" t="s">
        <v>205</v>
      </c>
      <c r="C183" s="10">
        <v>1526</v>
      </c>
      <c r="D183" s="35">
        <v>1190.0620954034168</v>
      </c>
      <c r="E183" s="35">
        <f t="shared" si="26"/>
        <v>100</v>
      </c>
      <c r="F183" s="35">
        <v>816.2607086197784</v>
      </c>
      <c r="G183" s="35">
        <f t="shared" si="27"/>
        <v>68.58975777588108</v>
      </c>
      <c r="H183" s="35">
        <v>373.80138678363846</v>
      </c>
      <c r="I183" s="35">
        <f t="shared" si="28"/>
        <v>31.410242224118925</v>
      </c>
    </row>
    <row r="184" spans="1:9" ht="12.75" customHeight="1">
      <c r="A184" s="1">
        <v>5123</v>
      </c>
      <c r="B184" s="9" t="s">
        <v>206</v>
      </c>
      <c r="C184" s="10">
        <v>379</v>
      </c>
      <c r="D184" s="35">
        <v>314.87911805890917</v>
      </c>
      <c r="E184" s="35">
        <f t="shared" si="26"/>
        <v>100</v>
      </c>
      <c r="F184" s="35">
        <v>202.7279217345324</v>
      </c>
      <c r="G184" s="35">
        <f t="shared" si="27"/>
        <v>64.38277742400341</v>
      </c>
      <c r="H184" s="35">
        <v>112.15119632437677</v>
      </c>
      <c r="I184" s="35">
        <f t="shared" si="28"/>
        <v>35.61722257599659</v>
      </c>
    </row>
    <row r="185" spans="1:9" ht="12.75" customHeight="1">
      <c r="A185" s="1">
        <v>5127</v>
      </c>
      <c r="B185" s="9" t="s">
        <v>207</v>
      </c>
      <c r="C185" s="10">
        <v>701</v>
      </c>
      <c r="D185" s="35">
        <v>559.8481840614647</v>
      </c>
      <c r="E185" s="35">
        <f t="shared" si="26"/>
        <v>100</v>
      </c>
      <c r="F185" s="35">
        <v>374.9664198836597</v>
      </c>
      <c r="G185" s="35">
        <f t="shared" si="27"/>
        <v>66.97644657225374</v>
      </c>
      <c r="H185" s="35">
        <v>184.88176417780502</v>
      </c>
      <c r="I185" s="35">
        <f t="shared" si="28"/>
        <v>33.02355342774626</v>
      </c>
    </row>
    <row r="186" spans="1:9" ht="12.75" customHeight="1">
      <c r="A186" s="1">
        <v>5128</v>
      </c>
      <c r="B186" s="9" t="s">
        <v>208</v>
      </c>
      <c r="C186" s="10">
        <v>131</v>
      </c>
      <c r="D186" s="35">
        <v>111.4476634979342</v>
      </c>
      <c r="E186" s="35">
        <f t="shared" si="26"/>
        <v>100</v>
      </c>
      <c r="F186" s="35">
        <v>70.07218402961401</v>
      </c>
      <c r="G186" s="35">
        <f t="shared" si="27"/>
        <v>62.87452049715952</v>
      </c>
      <c r="H186" s="35">
        <v>41.3754794683202</v>
      </c>
      <c r="I186" s="35">
        <f t="shared" si="28"/>
        <v>37.125479502840484</v>
      </c>
    </row>
    <row r="187" spans="1:9" s="3" customFormat="1" ht="12.75" customHeight="1">
      <c r="A187" s="27">
        <v>5134</v>
      </c>
      <c r="B187" s="9" t="s">
        <v>209</v>
      </c>
      <c r="C187" s="10">
        <v>643</v>
      </c>
      <c r="D187" s="35">
        <v>499.28356968833384</v>
      </c>
      <c r="E187" s="35">
        <f t="shared" si="26"/>
        <v>100</v>
      </c>
      <c r="F187" s="35">
        <v>343.9420941300904</v>
      </c>
      <c r="G187" s="35">
        <f t="shared" si="27"/>
        <v>68.88712447413165</v>
      </c>
      <c r="H187" s="35">
        <v>155.34147555824345</v>
      </c>
      <c r="I187" s="35">
        <f t="shared" si="28"/>
        <v>31.112875525868343</v>
      </c>
    </row>
    <row r="188" spans="2:9" ht="12.75" customHeight="1">
      <c r="B188" s="9"/>
      <c r="C188" s="10"/>
      <c r="D188" s="35"/>
      <c r="E188" s="35"/>
      <c r="F188" s="35"/>
      <c r="G188" s="35"/>
      <c r="H188" s="35"/>
      <c r="I188" s="35"/>
    </row>
    <row r="189" spans="2:9" ht="12.75" customHeight="1">
      <c r="B189" s="11" t="s">
        <v>214</v>
      </c>
      <c r="C189" s="8">
        <v>71631</v>
      </c>
      <c r="D189" s="34">
        <v>42470.21728986564</v>
      </c>
      <c r="E189" s="34">
        <f aca="true" t="shared" si="29" ref="E189:E205">D189/$D189*100</f>
        <v>100</v>
      </c>
      <c r="F189" s="34">
        <v>23672.48</v>
      </c>
      <c r="G189" s="34">
        <f aca="true" t="shared" si="30" ref="G189:G205">F189/$D189*100</f>
        <v>55.739013149925164</v>
      </c>
      <c r="H189" s="34">
        <v>18797.737289865647</v>
      </c>
      <c r="I189" s="34">
        <f aca="true" t="shared" si="31" ref="I189:I205">H189/$D189*100</f>
        <v>44.26098685007484</v>
      </c>
    </row>
    <row r="190" spans="1:9" ht="12.75" customHeight="1">
      <c r="A190" s="1">
        <v>5091</v>
      </c>
      <c r="B190" s="9" t="s">
        <v>31</v>
      </c>
      <c r="C190" s="10">
        <v>5396</v>
      </c>
      <c r="D190" s="35">
        <v>4915.487695496573</v>
      </c>
      <c r="E190" s="35">
        <f t="shared" si="29"/>
        <v>100</v>
      </c>
      <c r="F190" s="35">
        <v>3365.6</v>
      </c>
      <c r="G190" s="35">
        <f t="shared" si="30"/>
        <v>68.46929966040734</v>
      </c>
      <c r="H190" s="35">
        <v>1549.887695496573</v>
      </c>
      <c r="I190" s="35">
        <f t="shared" si="31"/>
        <v>31.530700339592656</v>
      </c>
    </row>
    <row r="191" spans="1:9" ht="12.75" customHeight="1">
      <c r="A191" s="1">
        <v>5002</v>
      </c>
      <c r="B191" s="9" t="s">
        <v>35</v>
      </c>
      <c r="C191" s="10">
        <v>17182</v>
      </c>
      <c r="D191" s="35">
        <v>10141.28713566014</v>
      </c>
      <c r="E191" s="35">
        <f t="shared" si="29"/>
        <v>100</v>
      </c>
      <c r="F191" s="35">
        <v>5948</v>
      </c>
      <c r="G191" s="35">
        <f t="shared" si="30"/>
        <v>58.65133212809695</v>
      </c>
      <c r="H191" s="35">
        <v>4193.287135660141</v>
      </c>
      <c r="I191" s="35">
        <f t="shared" si="31"/>
        <v>41.34866787190304</v>
      </c>
    </row>
    <row r="192" spans="1:9" ht="12.75" customHeight="1">
      <c r="A192" s="1">
        <v>5096</v>
      </c>
      <c r="B192" s="9" t="s">
        <v>39</v>
      </c>
      <c r="C192" s="10">
        <v>509</v>
      </c>
      <c r="D192" s="35">
        <v>354.47026260336463</v>
      </c>
      <c r="E192" s="35">
        <f t="shared" si="29"/>
        <v>100</v>
      </c>
      <c r="F192" s="35">
        <v>150</v>
      </c>
      <c r="G192" s="35">
        <f t="shared" si="30"/>
        <v>42.31666681947954</v>
      </c>
      <c r="H192" s="35">
        <v>204.47026260336466</v>
      </c>
      <c r="I192" s="35">
        <f t="shared" si="31"/>
        <v>57.68333318052047</v>
      </c>
    </row>
    <row r="193" spans="1:9" ht="12.75" customHeight="1">
      <c r="A193" s="1">
        <v>5097</v>
      </c>
      <c r="B193" s="9" t="s">
        <v>40</v>
      </c>
      <c r="C193" s="10">
        <v>1952</v>
      </c>
      <c r="D193" s="35">
        <v>1758.8733842863808</v>
      </c>
      <c r="E193" s="35">
        <f t="shared" si="29"/>
        <v>100</v>
      </c>
      <c r="F193" s="35">
        <v>1078.4</v>
      </c>
      <c r="G193" s="35">
        <f t="shared" si="30"/>
        <v>61.3119744510509</v>
      </c>
      <c r="H193" s="35">
        <v>680.4733842863807</v>
      </c>
      <c r="I193" s="35">
        <f t="shared" si="31"/>
        <v>38.6880255489491</v>
      </c>
    </row>
    <row r="194" spans="1:9" ht="12.75" customHeight="1">
      <c r="A194" s="1">
        <v>5005</v>
      </c>
      <c r="B194" s="9" t="s">
        <v>59</v>
      </c>
      <c r="C194" s="10">
        <v>7776</v>
      </c>
      <c r="D194" s="35">
        <v>3077.6382357637794</v>
      </c>
      <c r="E194" s="35">
        <f t="shared" si="29"/>
        <v>100</v>
      </c>
      <c r="F194" s="35">
        <v>971.3</v>
      </c>
      <c r="G194" s="35">
        <f t="shared" si="30"/>
        <v>31.559914635611868</v>
      </c>
      <c r="H194" s="35">
        <v>2106.3382357637793</v>
      </c>
      <c r="I194" s="35">
        <f t="shared" si="31"/>
        <v>68.44008536438812</v>
      </c>
    </row>
    <row r="195" spans="1:9" ht="12.75" customHeight="1">
      <c r="A195" s="1">
        <v>5108</v>
      </c>
      <c r="B195" s="9" t="s">
        <v>60</v>
      </c>
      <c r="C195" s="10">
        <v>4146</v>
      </c>
      <c r="D195" s="35">
        <v>1784.6212352722</v>
      </c>
      <c r="E195" s="35">
        <f t="shared" si="29"/>
        <v>100</v>
      </c>
      <c r="F195" s="35">
        <v>649.8</v>
      </c>
      <c r="G195" s="35">
        <f t="shared" si="30"/>
        <v>36.41108752697818</v>
      </c>
      <c r="H195" s="35">
        <v>1134.8212352722</v>
      </c>
      <c r="I195" s="35">
        <f t="shared" si="31"/>
        <v>63.58891247302182</v>
      </c>
    </row>
    <row r="196" spans="1:9" ht="12.75" customHeight="1">
      <c r="A196" s="1">
        <v>5110</v>
      </c>
      <c r="B196" s="9" t="s">
        <v>63</v>
      </c>
      <c r="C196" s="10">
        <v>37</v>
      </c>
      <c r="D196" s="35">
        <v>51.47956722264144</v>
      </c>
      <c r="E196" s="35">
        <f t="shared" si="29"/>
        <v>100</v>
      </c>
      <c r="F196" s="35">
        <v>38.9</v>
      </c>
      <c r="G196" s="35">
        <f t="shared" si="30"/>
        <v>75.56396080752448</v>
      </c>
      <c r="H196" s="35">
        <v>12.579567222641439</v>
      </c>
      <c r="I196" s="35">
        <f t="shared" si="31"/>
        <v>24.43603919247551</v>
      </c>
    </row>
    <row r="197" spans="1:9" ht="12.75" customHeight="1">
      <c r="A197" s="1">
        <v>5113</v>
      </c>
      <c r="B197" s="9" t="s">
        <v>67</v>
      </c>
      <c r="C197" s="10">
        <v>14719</v>
      </c>
      <c r="D197" s="35">
        <v>8976.433782434036</v>
      </c>
      <c r="E197" s="35">
        <f t="shared" si="29"/>
        <v>100</v>
      </c>
      <c r="F197" s="35">
        <v>5489.2</v>
      </c>
      <c r="G197" s="35">
        <f t="shared" si="30"/>
        <v>61.151233697527</v>
      </c>
      <c r="H197" s="35">
        <v>3487.233782434036</v>
      </c>
      <c r="I197" s="35">
        <f t="shared" si="31"/>
        <v>38.848766302472995</v>
      </c>
    </row>
    <row r="198" spans="1:9" ht="12.75" customHeight="1">
      <c r="A198" s="1">
        <v>5115</v>
      </c>
      <c r="B198" s="9" t="s">
        <v>68</v>
      </c>
      <c r="C198" s="10">
        <v>6271</v>
      </c>
      <c r="D198" s="35">
        <v>3976.434217653634</v>
      </c>
      <c r="E198" s="35">
        <f t="shared" si="29"/>
        <v>100</v>
      </c>
      <c r="F198" s="35">
        <v>2340.5</v>
      </c>
      <c r="G198" s="35">
        <f t="shared" si="30"/>
        <v>58.85926616387116</v>
      </c>
      <c r="H198" s="35">
        <v>1635.934217653634</v>
      </c>
      <c r="I198" s="35">
        <f t="shared" si="31"/>
        <v>41.14073383612885</v>
      </c>
    </row>
    <row r="199" spans="1:9" s="16" customFormat="1" ht="12.75" customHeight="1">
      <c r="A199" s="16">
        <v>5117</v>
      </c>
      <c r="B199" s="13" t="s">
        <v>77</v>
      </c>
      <c r="C199" s="14">
        <v>196</v>
      </c>
      <c r="D199" s="36">
        <v>125.15122096318167</v>
      </c>
      <c r="E199" s="36">
        <f t="shared" si="29"/>
        <v>100</v>
      </c>
      <c r="F199" s="36">
        <v>82</v>
      </c>
      <c r="G199" s="36">
        <f t="shared" si="30"/>
        <v>65.52073513060144</v>
      </c>
      <c r="H199" s="36">
        <v>43.15122096318167</v>
      </c>
      <c r="I199" s="36">
        <f t="shared" si="31"/>
        <v>34.47926486939857</v>
      </c>
    </row>
    <row r="200" spans="1:9" ht="12.75" customHeight="1">
      <c r="A200" s="1">
        <v>5118</v>
      </c>
      <c r="B200" s="9" t="s">
        <v>79</v>
      </c>
      <c r="C200" s="10">
        <v>6684</v>
      </c>
      <c r="D200" s="35">
        <v>3180.938576111767</v>
      </c>
      <c r="E200" s="35">
        <f t="shared" si="29"/>
        <v>100</v>
      </c>
      <c r="F200" s="35">
        <v>1282.5</v>
      </c>
      <c r="G200" s="35">
        <f t="shared" si="30"/>
        <v>40.31828874758308</v>
      </c>
      <c r="H200" s="35">
        <v>1898.438576111767</v>
      </c>
      <c r="I200" s="35">
        <f t="shared" si="31"/>
        <v>59.68171125241691</v>
      </c>
    </row>
    <row r="201" spans="1:9" ht="12.75" customHeight="1">
      <c r="A201" s="1">
        <v>5120</v>
      </c>
      <c r="B201" s="9" t="s">
        <v>84</v>
      </c>
      <c r="C201" s="10">
        <v>2812</v>
      </c>
      <c r="D201" s="35">
        <v>1670.9471089207493</v>
      </c>
      <c r="E201" s="35">
        <f t="shared" si="29"/>
        <v>100</v>
      </c>
      <c r="F201" s="35">
        <v>973.7</v>
      </c>
      <c r="G201" s="35">
        <f t="shared" si="30"/>
        <v>58.272341165179355</v>
      </c>
      <c r="H201" s="35">
        <v>697.2471089207493</v>
      </c>
      <c r="I201" s="35">
        <f t="shared" si="31"/>
        <v>41.727658834820645</v>
      </c>
    </row>
    <row r="202" spans="1:9" ht="12.75" customHeight="1">
      <c r="A202" s="1">
        <v>5121</v>
      </c>
      <c r="B202" s="9" t="s">
        <v>89</v>
      </c>
      <c r="C202" s="10">
        <v>819</v>
      </c>
      <c r="D202" s="35">
        <v>675.9747447390091</v>
      </c>
      <c r="E202" s="35">
        <f t="shared" si="29"/>
        <v>100</v>
      </c>
      <c r="F202" s="35">
        <v>368.1</v>
      </c>
      <c r="G202" s="35">
        <f t="shared" si="30"/>
        <v>54.45469714140309</v>
      </c>
      <c r="H202" s="35">
        <v>307.87474473900915</v>
      </c>
      <c r="I202" s="35">
        <f t="shared" si="31"/>
        <v>45.54530285859692</v>
      </c>
    </row>
    <row r="203" spans="1:9" ht="12.75" customHeight="1">
      <c r="A203" s="1">
        <v>5016</v>
      </c>
      <c r="B203" s="9" t="s">
        <v>97</v>
      </c>
      <c r="C203" s="10">
        <v>119</v>
      </c>
      <c r="D203" s="35">
        <v>77.85752701336031</v>
      </c>
      <c r="E203" s="35">
        <f t="shared" si="29"/>
        <v>100</v>
      </c>
      <c r="F203" s="35">
        <v>42.28</v>
      </c>
      <c r="G203" s="35">
        <f t="shared" si="30"/>
        <v>54.3043192121229</v>
      </c>
      <c r="H203" s="35">
        <v>35.5775270133603</v>
      </c>
      <c r="I203" s="35">
        <f t="shared" si="31"/>
        <v>45.695680787877095</v>
      </c>
    </row>
    <row r="204" spans="1:9" ht="12.75" customHeight="1">
      <c r="A204" s="1">
        <v>5125</v>
      </c>
      <c r="B204" s="9" t="s">
        <v>98</v>
      </c>
      <c r="C204" s="10">
        <v>633</v>
      </c>
      <c r="D204" s="35">
        <v>662.8720554576224</v>
      </c>
      <c r="E204" s="35">
        <f t="shared" si="29"/>
        <v>100</v>
      </c>
      <c r="F204" s="35">
        <v>459.8</v>
      </c>
      <c r="G204" s="35">
        <f t="shared" si="30"/>
        <v>69.36481877827404</v>
      </c>
      <c r="H204" s="35">
        <v>203.07205545762244</v>
      </c>
      <c r="I204" s="35">
        <f t="shared" si="31"/>
        <v>30.63518122172596</v>
      </c>
    </row>
    <row r="205" spans="1:9" ht="12.75" customHeight="1">
      <c r="A205" s="1">
        <v>5131</v>
      </c>
      <c r="B205" s="9" t="s">
        <v>106</v>
      </c>
      <c r="C205" s="10">
        <v>2380</v>
      </c>
      <c r="D205" s="35">
        <v>1039.750540267206</v>
      </c>
      <c r="E205" s="35">
        <f t="shared" si="29"/>
        <v>100</v>
      </c>
      <c r="F205" s="35">
        <v>432.4</v>
      </c>
      <c r="G205" s="35">
        <f t="shared" si="30"/>
        <v>41.586898323599556</v>
      </c>
      <c r="H205" s="35">
        <v>607.350540267206</v>
      </c>
      <c r="I205" s="35">
        <f t="shared" si="31"/>
        <v>58.41310167640046</v>
      </c>
    </row>
    <row r="206" spans="2:9" ht="12.75" customHeight="1">
      <c r="B206" s="9"/>
      <c r="C206" s="10"/>
      <c r="D206" s="35"/>
      <c r="E206" s="35"/>
      <c r="F206" s="35"/>
      <c r="G206" s="35"/>
      <c r="H206" s="35"/>
      <c r="I206" s="35"/>
    </row>
    <row r="207" spans="2:9" ht="12.75" customHeight="1">
      <c r="B207" s="9"/>
      <c r="C207" s="10"/>
      <c r="D207" s="35"/>
      <c r="E207" s="35"/>
      <c r="F207" s="35"/>
      <c r="G207" s="35"/>
      <c r="H207" s="35"/>
      <c r="I207" s="35"/>
    </row>
    <row r="208" spans="2:9" ht="12.75" customHeight="1">
      <c r="B208" s="4" t="s">
        <v>215</v>
      </c>
      <c r="C208" s="5"/>
      <c r="D208" s="6"/>
      <c r="E208" s="6"/>
      <c r="F208" s="6"/>
      <c r="G208" s="6"/>
      <c r="H208" s="6"/>
      <c r="I208" s="6"/>
    </row>
    <row r="209" spans="2:9" s="3" customFormat="1" ht="12.75" customHeight="1">
      <c r="B209" s="7" t="s">
        <v>3</v>
      </c>
      <c r="C209" s="8">
        <v>27173</v>
      </c>
      <c r="D209" s="34">
        <v>14639.255138941506</v>
      </c>
      <c r="E209" s="34">
        <f aca="true" t="shared" si="32" ref="E209:E245">D209/$D209*100</f>
        <v>100</v>
      </c>
      <c r="F209" s="34">
        <v>9435.01</v>
      </c>
      <c r="G209" s="34">
        <f aca="true" t="shared" si="33" ref="G209:G245">F209/$D209*100</f>
        <v>64.45006873950966</v>
      </c>
      <c r="H209" s="34">
        <v>5204.245138941509</v>
      </c>
      <c r="I209" s="34">
        <f aca="true" t="shared" si="34" ref="I209:I245">H209/$D209*100</f>
        <v>35.54993126049037</v>
      </c>
    </row>
    <row r="210" spans="1:9" ht="12.75" customHeight="1">
      <c r="A210" s="1">
        <v>5048</v>
      </c>
      <c r="B210" s="9" t="s">
        <v>221</v>
      </c>
      <c r="C210" s="10">
        <v>1843</v>
      </c>
      <c r="D210" s="35">
        <v>906.6443889548154</v>
      </c>
      <c r="E210" s="35">
        <f t="shared" si="32"/>
        <v>100</v>
      </c>
      <c r="F210" s="35">
        <v>627.3</v>
      </c>
      <c r="G210" s="35">
        <f t="shared" si="33"/>
        <v>69.18920004823002</v>
      </c>
      <c r="H210" s="35">
        <v>279.34438895481543</v>
      </c>
      <c r="I210" s="35">
        <f t="shared" si="34"/>
        <v>30.810799951769972</v>
      </c>
    </row>
    <row r="211" spans="1:9" ht="12.75" customHeight="1">
      <c r="A211" s="1">
        <v>5061</v>
      </c>
      <c r="B211" s="9" t="s">
        <v>120</v>
      </c>
      <c r="C211" s="10">
        <v>1591</v>
      </c>
      <c r="D211" s="35">
        <v>836.9813905735818</v>
      </c>
      <c r="E211" s="35">
        <f t="shared" si="32"/>
        <v>100</v>
      </c>
      <c r="F211" s="35">
        <v>640.36</v>
      </c>
      <c r="G211" s="35">
        <f t="shared" si="33"/>
        <v>76.50827213268893</v>
      </c>
      <c r="H211" s="35">
        <v>196.62139057358186</v>
      </c>
      <c r="I211" s="35">
        <f t="shared" si="34"/>
        <v>23.491727867311074</v>
      </c>
    </row>
    <row r="212" spans="1:9" ht="12.75" customHeight="1">
      <c r="A212" s="1">
        <v>5062</v>
      </c>
      <c r="B212" s="9" t="s">
        <v>121</v>
      </c>
      <c r="C212" s="10">
        <v>102</v>
      </c>
      <c r="D212" s="35">
        <v>57.68502315430882</v>
      </c>
      <c r="E212" s="35">
        <f t="shared" si="32"/>
        <v>100</v>
      </c>
      <c r="F212" s="35">
        <v>43.59</v>
      </c>
      <c r="G212" s="35">
        <f t="shared" si="33"/>
        <v>75.56554130765572</v>
      </c>
      <c r="H212" s="35">
        <v>14.09502315430883</v>
      </c>
      <c r="I212" s="35">
        <f t="shared" si="34"/>
        <v>24.434458692344293</v>
      </c>
    </row>
    <row r="213" spans="1:9" ht="12.75" customHeight="1">
      <c r="A213" s="1">
        <v>5031</v>
      </c>
      <c r="B213" s="9" t="s">
        <v>122</v>
      </c>
      <c r="C213" s="10">
        <v>485</v>
      </c>
      <c r="D213" s="35">
        <v>282.5237865670567</v>
      </c>
      <c r="E213" s="35">
        <f t="shared" si="32"/>
        <v>100</v>
      </c>
      <c r="F213" s="35">
        <v>162.57</v>
      </c>
      <c r="G213" s="35">
        <f t="shared" si="33"/>
        <v>57.54205759995865</v>
      </c>
      <c r="H213" s="35">
        <v>119.95378656705668</v>
      </c>
      <c r="I213" s="35">
        <f t="shared" si="34"/>
        <v>42.45794240004135</v>
      </c>
    </row>
    <row r="214" spans="1:9" ht="12.75" customHeight="1">
      <c r="A214" s="1">
        <v>5063</v>
      </c>
      <c r="B214" s="9" t="s">
        <v>123</v>
      </c>
      <c r="C214" s="10">
        <v>70</v>
      </c>
      <c r="D214" s="35">
        <v>124.96972177256488</v>
      </c>
      <c r="E214" s="35">
        <f t="shared" si="32"/>
        <v>100</v>
      </c>
      <c r="F214" s="35">
        <v>101.53</v>
      </c>
      <c r="G214" s="35">
        <f t="shared" si="33"/>
        <v>81.24367931680017</v>
      </c>
      <c r="H214" s="35">
        <v>23.43972177256488</v>
      </c>
      <c r="I214" s="35">
        <f t="shared" si="34"/>
        <v>18.75632068319984</v>
      </c>
    </row>
    <row r="215" spans="1:9" ht="12.75" customHeight="1">
      <c r="A215" s="1">
        <v>5281</v>
      </c>
      <c r="B215" s="9" t="s">
        <v>124</v>
      </c>
      <c r="C215" s="10">
        <v>5924</v>
      </c>
      <c r="D215" s="35">
        <v>3375.790168295348</v>
      </c>
      <c r="E215" s="35">
        <f t="shared" si="32"/>
        <v>100</v>
      </c>
      <c r="F215" s="35">
        <v>2389.74</v>
      </c>
      <c r="G215" s="35">
        <f t="shared" si="33"/>
        <v>70.79053735163676</v>
      </c>
      <c r="H215" s="35">
        <v>986.0501682953482</v>
      </c>
      <c r="I215" s="35">
        <f t="shared" si="34"/>
        <v>29.20946264836324</v>
      </c>
    </row>
    <row r="216" spans="1:9" ht="12.75" customHeight="1">
      <c r="A216" s="1">
        <v>5064</v>
      </c>
      <c r="B216" s="9" t="s">
        <v>125</v>
      </c>
      <c r="C216" s="10">
        <v>1050</v>
      </c>
      <c r="D216" s="35">
        <v>511.14582658847326</v>
      </c>
      <c r="E216" s="35">
        <f t="shared" si="32"/>
        <v>100</v>
      </c>
      <c r="F216" s="35">
        <v>334.05</v>
      </c>
      <c r="G216" s="35">
        <f t="shared" si="33"/>
        <v>65.35316980469955</v>
      </c>
      <c r="H216" s="35">
        <v>177.09582658847324</v>
      </c>
      <c r="I216" s="35">
        <f t="shared" si="34"/>
        <v>34.64683019530045</v>
      </c>
    </row>
    <row r="217" spans="1:9" ht="12.75" customHeight="1">
      <c r="A217" s="1">
        <v>5065</v>
      </c>
      <c r="B217" s="9" t="s">
        <v>126</v>
      </c>
      <c r="C217" s="10">
        <v>50</v>
      </c>
      <c r="D217" s="35">
        <v>31.962658408974917</v>
      </c>
      <c r="E217" s="35">
        <f t="shared" si="32"/>
        <v>100</v>
      </c>
      <c r="F217" s="35">
        <v>19.22</v>
      </c>
      <c r="G217" s="35">
        <f t="shared" si="33"/>
        <v>60.13267029942397</v>
      </c>
      <c r="H217" s="35">
        <v>12.742658408974917</v>
      </c>
      <c r="I217" s="35">
        <f t="shared" si="34"/>
        <v>39.86732970057602</v>
      </c>
    </row>
    <row r="218" spans="1:9" ht="12.75" customHeight="1">
      <c r="A218" s="1">
        <v>5066</v>
      </c>
      <c r="B218" s="9" t="s">
        <v>127</v>
      </c>
      <c r="C218" s="10">
        <v>36</v>
      </c>
      <c r="D218" s="35">
        <v>38.454714054461945</v>
      </c>
      <c r="E218" s="35">
        <f t="shared" si="32"/>
        <v>100</v>
      </c>
      <c r="F218" s="35">
        <v>32.78</v>
      </c>
      <c r="G218" s="35">
        <f t="shared" si="33"/>
        <v>85.24312507843625</v>
      </c>
      <c r="H218" s="35">
        <v>5.6747140544619405</v>
      </c>
      <c r="I218" s="35">
        <f t="shared" si="34"/>
        <v>14.756874921563737</v>
      </c>
    </row>
    <row r="219" spans="1:9" ht="12.75" customHeight="1">
      <c r="A219" s="1">
        <v>5067</v>
      </c>
      <c r="B219" s="9" t="s">
        <v>128</v>
      </c>
      <c r="C219" s="10">
        <v>53</v>
      </c>
      <c r="D219" s="35">
        <v>94.99721791351342</v>
      </c>
      <c r="E219" s="35">
        <f t="shared" si="32"/>
        <v>100</v>
      </c>
      <c r="F219" s="35">
        <v>77.34</v>
      </c>
      <c r="G219" s="35">
        <f t="shared" si="33"/>
        <v>81.4129105027173</v>
      </c>
      <c r="H219" s="35">
        <v>17.657217913513414</v>
      </c>
      <c r="I219" s="35">
        <f t="shared" si="34"/>
        <v>18.5870894972827</v>
      </c>
    </row>
    <row r="220" spans="1:9" ht="12.75" customHeight="1">
      <c r="A220" s="1">
        <v>5032</v>
      </c>
      <c r="B220" s="9" t="s">
        <v>129</v>
      </c>
      <c r="C220" s="10">
        <v>71</v>
      </c>
      <c r="D220" s="35">
        <v>69.07457494074438</v>
      </c>
      <c r="E220" s="35">
        <f t="shared" si="32"/>
        <v>100</v>
      </c>
      <c r="F220" s="35">
        <v>50.63</v>
      </c>
      <c r="G220" s="35">
        <f t="shared" si="33"/>
        <v>73.29759183235358</v>
      </c>
      <c r="H220" s="35">
        <v>18.44457494074438</v>
      </c>
      <c r="I220" s="35">
        <f t="shared" si="34"/>
        <v>26.70240816764643</v>
      </c>
    </row>
    <row r="221" spans="1:9" ht="12.75" customHeight="1">
      <c r="A221" s="1">
        <v>5068</v>
      </c>
      <c r="B221" s="9" t="s">
        <v>130</v>
      </c>
      <c r="C221" s="10">
        <v>93</v>
      </c>
      <c r="D221" s="35">
        <v>35.56134464069335</v>
      </c>
      <c r="E221" s="35">
        <f t="shared" si="32"/>
        <v>100</v>
      </c>
      <c r="F221" s="35">
        <v>26.71</v>
      </c>
      <c r="G221" s="35">
        <f t="shared" si="33"/>
        <v>75.10964579622608</v>
      </c>
      <c r="H221" s="35">
        <v>8.851344640693346</v>
      </c>
      <c r="I221" s="35">
        <f t="shared" si="34"/>
        <v>24.890354203773914</v>
      </c>
    </row>
    <row r="222" spans="1:9" ht="12.75" customHeight="1">
      <c r="A222" s="1">
        <v>5069</v>
      </c>
      <c r="B222" s="9" t="s">
        <v>131</v>
      </c>
      <c r="C222" s="10">
        <v>372</v>
      </c>
      <c r="D222" s="35">
        <v>236.02537856277337</v>
      </c>
      <c r="E222" s="35">
        <f t="shared" si="32"/>
        <v>100</v>
      </c>
      <c r="F222" s="35">
        <v>136.82</v>
      </c>
      <c r="G222" s="35">
        <f t="shared" si="33"/>
        <v>57.96834257109826</v>
      </c>
      <c r="H222" s="35">
        <v>99.20537856277338</v>
      </c>
      <c r="I222" s="35">
        <f t="shared" si="34"/>
        <v>42.03165742890174</v>
      </c>
    </row>
    <row r="223" spans="1:9" ht="12.75" customHeight="1">
      <c r="A223" s="1">
        <v>5070</v>
      </c>
      <c r="B223" s="9" t="s">
        <v>132</v>
      </c>
      <c r="C223" s="10">
        <v>381</v>
      </c>
      <c r="D223" s="35">
        <v>178.31905707638887</v>
      </c>
      <c r="E223" s="35">
        <f t="shared" si="32"/>
        <v>100</v>
      </c>
      <c r="F223" s="35">
        <v>116.67</v>
      </c>
      <c r="G223" s="35">
        <f t="shared" si="33"/>
        <v>65.42766763847374</v>
      </c>
      <c r="H223" s="35">
        <v>61.64905707638887</v>
      </c>
      <c r="I223" s="35">
        <f t="shared" si="34"/>
        <v>34.57233236152626</v>
      </c>
    </row>
    <row r="224" spans="1:9" ht="12.75" customHeight="1">
      <c r="A224" s="1">
        <v>5282</v>
      </c>
      <c r="B224" s="9" t="s">
        <v>133</v>
      </c>
      <c r="C224" s="10">
        <v>2285</v>
      </c>
      <c r="D224" s="35">
        <v>1470.5094892901539</v>
      </c>
      <c r="E224" s="35">
        <f t="shared" si="32"/>
        <v>100</v>
      </c>
      <c r="F224" s="35">
        <v>617.12</v>
      </c>
      <c r="G224" s="35">
        <f t="shared" si="33"/>
        <v>41.96640718706936</v>
      </c>
      <c r="H224" s="35">
        <v>853.3894892901537</v>
      </c>
      <c r="I224" s="35">
        <f t="shared" si="34"/>
        <v>58.033592812930635</v>
      </c>
    </row>
    <row r="225" spans="1:9" ht="12.75" customHeight="1">
      <c r="A225" s="1">
        <v>5283</v>
      </c>
      <c r="B225" s="9" t="s">
        <v>134</v>
      </c>
      <c r="C225" s="10">
        <v>585</v>
      </c>
      <c r="D225" s="35">
        <v>307.81910338500654</v>
      </c>
      <c r="E225" s="35">
        <f t="shared" si="32"/>
        <v>100</v>
      </c>
      <c r="F225" s="35">
        <v>169.48</v>
      </c>
      <c r="G225" s="35">
        <f t="shared" si="33"/>
        <v>55.05831124068408</v>
      </c>
      <c r="H225" s="35">
        <v>138.33910338500652</v>
      </c>
      <c r="I225" s="35">
        <f t="shared" si="34"/>
        <v>44.941688759315916</v>
      </c>
    </row>
    <row r="226" spans="1:9" ht="12.75" customHeight="1">
      <c r="A226" s="1">
        <v>5071</v>
      </c>
      <c r="B226" s="9" t="s">
        <v>135</v>
      </c>
      <c r="C226" s="10">
        <v>159</v>
      </c>
      <c r="D226" s="35">
        <v>103.30165374054025</v>
      </c>
      <c r="E226" s="35">
        <f t="shared" si="32"/>
        <v>100</v>
      </c>
      <c r="F226" s="35">
        <v>74.13</v>
      </c>
      <c r="G226" s="35">
        <f t="shared" si="33"/>
        <v>71.76070983935084</v>
      </c>
      <c r="H226" s="35">
        <v>29.171653740540236</v>
      </c>
      <c r="I226" s="35">
        <f t="shared" si="34"/>
        <v>28.23929016064915</v>
      </c>
    </row>
    <row r="227" spans="1:9" ht="12.75" customHeight="1">
      <c r="A227" s="1">
        <v>5072</v>
      </c>
      <c r="B227" s="9" t="s">
        <v>136</v>
      </c>
      <c r="C227" s="10">
        <v>1573</v>
      </c>
      <c r="D227" s="35">
        <v>736.464033546351</v>
      </c>
      <c r="E227" s="35">
        <f t="shared" si="32"/>
        <v>100</v>
      </c>
      <c r="F227" s="35">
        <v>541.13</v>
      </c>
      <c r="G227" s="35">
        <f t="shared" si="33"/>
        <v>73.47677216418238</v>
      </c>
      <c r="H227" s="35">
        <v>195.3340335463509</v>
      </c>
      <c r="I227" s="35">
        <f t="shared" si="34"/>
        <v>26.523227835817607</v>
      </c>
    </row>
    <row r="228" spans="1:9" ht="12.75" customHeight="1">
      <c r="A228" s="1">
        <v>5036</v>
      </c>
      <c r="B228" s="9" t="s">
        <v>137</v>
      </c>
      <c r="C228" s="10">
        <v>36</v>
      </c>
      <c r="D228" s="35">
        <v>41.36471405446194</v>
      </c>
      <c r="E228" s="35">
        <f t="shared" si="32"/>
        <v>100</v>
      </c>
      <c r="F228" s="35">
        <v>30.49</v>
      </c>
      <c r="G228" s="35">
        <f t="shared" si="33"/>
        <v>73.71016746267365</v>
      </c>
      <c r="H228" s="35">
        <v>10.87471405446194</v>
      </c>
      <c r="I228" s="35">
        <f t="shared" si="34"/>
        <v>26.289832537326348</v>
      </c>
    </row>
    <row r="229" spans="1:9" ht="12.75" customHeight="1">
      <c r="A229" s="1">
        <v>5073</v>
      </c>
      <c r="B229" s="9" t="s">
        <v>138</v>
      </c>
      <c r="C229" s="10">
        <v>924</v>
      </c>
      <c r="D229" s="35">
        <v>480.3443273978565</v>
      </c>
      <c r="E229" s="35">
        <f t="shared" si="32"/>
        <v>100</v>
      </c>
      <c r="F229" s="35">
        <v>304.46</v>
      </c>
      <c r="G229" s="35">
        <f t="shared" si="33"/>
        <v>63.38369845009616</v>
      </c>
      <c r="H229" s="35">
        <v>175.88432739785645</v>
      </c>
      <c r="I229" s="35">
        <f t="shared" si="34"/>
        <v>36.61630154990383</v>
      </c>
    </row>
    <row r="230" spans="1:9" ht="12.75" customHeight="1">
      <c r="A230" s="1">
        <v>5284</v>
      </c>
      <c r="B230" s="9" t="s">
        <v>139</v>
      </c>
      <c r="C230" s="10">
        <v>533</v>
      </c>
      <c r="D230" s="35">
        <v>291.87673863967257</v>
      </c>
      <c r="E230" s="35">
        <f t="shared" si="32"/>
        <v>100</v>
      </c>
      <c r="F230" s="35">
        <v>183.39</v>
      </c>
      <c r="G230" s="35">
        <f t="shared" si="33"/>
        <v>62.83131737551667</v>
      </c>
      <c r="H230" s="35">
        <v>108.48673863967261</v>
      </c>
      <c r="I230" s="35">
        <f t="shared" si="34"/>
        <v>37.16868262448333</v>
      </c>
    </row>
    <row r="231" spans="1:9" ht="12.75" customHeight="1">
      <c r="A231" s="1">
        <v>5285</v>
      </c>
      <c r="B231" s="9" t="s">
        <v>140</v>
      </c>
      <c r="C231" s="10">
        <v>1514</v>
      </c>
      <c r="D231" s="35">
        <v>827.5476966237604</v>
      </c>
      <c r="E231" s="35">
        <f t="shared" si="32"/>
        <v>100</v>
      </c>
      <c r="F231" s="35">
        <v>437.8</v>
      </c>
      <c r="G231" s="35">
        <f t="shared" si="33"/>
        <v>52.90329509539353</v>
      </c>
      <c r="H231" s="35">
        <v>389.7476966237605</v>
      </c>
      <c r="I231" s="35">
        <f t="shared" si="34"/>
        <v>47.096704904606476</v>
      </c>
    </row>
    <row r="232" spans="1:9" ht="12.75" customHeight="1">
      <c r="A232" s="1">
        <v>5040</v>
      </c>
      <c r="B232" s="9" t="s">
        <v>141</v>
      </c>
      <c r="C232" s="10">
        <v>324</v>
      </c>
      <c r="D232" s="35">
        <v>99.23242649015745</v>
      </c>
      <c r="E232" s="35">
        <f t="shared" si="32"/>
        <v>100</v>
      </c>
      <c r="F232" s="35">
        <v>72.16</v>
      </c>
      <c r="G232" s="35">
        <f t="shared" si="33"/>
        <v>72.71816537425629</v>
      </c>
      <c r="H232" s="35">
        <v>27.07242649015746</v>
      </c>
      <c r="I232" s="35">
        <f t="shared" si="34"/>
        <v>27.281834625743723</v>
      </c>
    </row>
    <row r="233" spans="1:9" s="3" customFormat="1" ht="12.75" customHeight="1">
      <c r="A233" s="27">
        <v>5074</v>
      </c>
      <c r="B233" s="9" t="s">
        <v>142</v>
      </c>
      <c r="C233" s="10">
        <v>436</v>
      </c>
      <c r="D233" s="35">
        <v>88.40598132626128</v>
      </c>
      <c r="E233" s="35">
        <f t="shared" si="32"/>
        <v>100</v>
      </c>
      <c r="F233" s="35">
        <v>58.19</v>
      </c>
      <c r="G233" s="35">
        <f t="shared" si="33"/>
        <v>65.82133824774871</v>
      </c>
      <c r="H233" s="35">
        <v>30.21598132626128</v>
      </c>
      <c r="I233" s="35">
        <f t="shared" si="34"/>
        <v>34.17866175225128</v>
      </c>
    </row>
    <row r="234" spans="1:9" ht="12.75" customHeight="1">
      <c r="A234" s="27">
        <v>5041</v>
      </c>
      <c r="B234" s="9" t="s">
        <v>143</v>
      </c>
      <c r="C234" s="10">
        <v>1220</v>
      </c>
      <c r="D234" s="35">
        <v>650.720865178988</v>
      </c>
      <c r="E234" s="35">
        <f t="shared" si="32"/>
        <v>100</v>
      </c>
      <c r="F234" s="35">
        <v>348.3</v>
      </c>
      <c r="G234" s="35">
        <f t="shared" si="33"/>
        <v>53.52525462729649</v>
      </c>
      <c r="H234" s="35">
        <v>302.420865178988</v>
      </c>
      <c r="I234" s="35">
        <f t="shared" si="34"/>
        <v>46.47474537270352</v>
      </c>
    </row>
    <row r="235" spans="1:9" ht="12.75" customHeight="1">
      <c r="A235" s="27">
        <v>5043</v>
      </c>
      <c r="B235" s="9" t="s">
        <v>144</v>
      </c>
      <c r="C235" s="10">
        <v>833</v>
      </c>
      <c r="D235" s="35">
        <v>532.8926890935221</v>
      </c>
      <c r="E235" s="35">
        <f t="shared" si="32"/>
        <v>100</v>
      </c>
      <c r="F235" s="35">
        <v>350.05</v>
      </c>
      <c r="G235" s="35">
        <f t="shared" si="33"/>
        <v>65.68864748275175</v>
      </c>
      <c r="H235" s="35">
        <v>182.8426890935221</v>
      </c>
      <c r="I235" s="35">
        <f t="shared" si="34"/>
        <v>34.31135251724825</v>
      </c>
    </row>
    <row r="236" spans="1:9" ht="12.75" customHeight="1">
      <c r="A236" s="27">
        <v>5075</v>
      </c>
      <c r="B236" s="9" t="s">
        <v>145</v>
      </c>
      <c r="C236" s="10">
        <v>108</v>
      </c>
      <c r="D236" s="35">
        <v>61.28414216338582</v>
      </c>
      <c r="E236" s="35">
        <f t="shared" si="32"/>
        <v>100</v>
      </c>
      <c r="F236" s="35">
        <v>44.76</v>
      </c>
      <c r="G236" s="35">
        <f t="shared" si="33"/>
        <v>73.03683860119664</v>
      </c>
      <c r="H236" s="35">
        <v>16.52414216338582</v>
      </c>
      <c r="I236" s="35">
        <f t="shared" si="34"/>
        <v>26.963161398803358</v>
      </c>
    </row>
    <row r="237" spans="1:9" ht="12.75" customHeight="1">
      <c r="A237" s="27">
        <v>5286</v>
      </c>
      <c r="B237" s="9" t="s">
        <v>146</v>
      </c>
      <c r="C237" s="10">
        <v>981</v>
      </c>
      <c r="D237" s="35">
        <v>459.9609579840878</v>
      </c>
      <c r="E237" s="35">
        <f t="shared" si="32"/>
        <v>100</v>
      </c>
      <c r="F237" s="35">
        <v>300</v>
      </c>
      <c r="G237" s="35">
        <f t="shared" si="33"/>
        <v>65.22292703164132</v>
      </c>
      <c r="H237" s="35">
        <v>159.96095798408786</v>
      </c>
      <c r="I237" s="35">
        <f t="shared" si="34"/>
        <v>34.77707296835869</v>
      </c>
    </row>
    <row r="238" spans="1:9" ht="12.75" customHeight="1">
      <c r="A238" s="27">
        <v>5076</v>
      </c>
      <c r="B238" s="9" t="s">
        <v>147</v>
      </c>
      <c r="C238" s="10">
        <v>354</v>
      </c>
      <c r="D238" s="35">
        <v>144.0480215355424</v>
      </c>
      <c r="E238" s="35">
        <f t="shared" si="32"/>
        <v>100</v>
      </c>
      <c r="F238" s="35">
        <v>71.63</v>
      </c>
      <c r="G238" s="35">
        <f t="shared" si="33"/>
        <v>49.72647262796735</v>
      </c>
      <c r="H238" s="35">
        <v>72.41802153554241</v>
      </c>
      <c r="I238" s="35">
        <f t="shared" si="34"/>
        <v>50.27352737203265</v>
      </c>
    </row>
    <row r="239" spans="1:9" ht="12.75" customHeight="1">
      <c r="A239" s="27">
        <v>5077</v>
      </c>
      <c r="B239" s="9" t="s">
        <v>148</v>
      </c>
      <c r="C239" s="10">
        <v>1026</v>
      </c>
      <c r="D239" s="35">
        <v>335.9493505521653</v>
      </c>
      <c r="E239" s="35">
        <f t="shared" si="32"/>
        <v>100</v>
      </c>
      <c r="F239" s="35">
        <v>206.7</v>
      </c>
      <c r="G239" s="35">
        <f t="shared" si="33"/>
        <v>61.52713189064617</v>
      </c>
      <c r="H239" s="35">
        <v>129.2493505521653</v>
      </c>
      <c r="I239" s="35">
        <f t="shared" si="34"/>
        <v>38.47286810935383</v>
      </c>
    </row>
    <row r="240" spans="1:9" ht="12.75" customHeight="1">
      <c r="A240" s="27">
        <v>5078</v>
      </c>
      <c r="B240" s="9" t="s">
        <v>149</v>
      </c>
      <c r="C240" s="10">
        <v>398</v>
      </c>
      <c r="D240" s="35">
        <v>191.03156093544033</v>
      </c>
      <c r="E240" s="35">
        <f t="shared" si="32"/>
        <v>100</v>
      </c>
      <c r="F240" s="35">
        <v>133.6</v>
      </c>
      <c r="G240" s="35">
        <f t="shared" si="33"/>
        <v>69.93608770497902</v>
      </c>
      <c r="H240" s="35">
        <v>57.43156093544034</v>
      </c>
      <c r="I240" s="35">
        <f t="shared" si="34"/>
        <v>30.063912295020977</v>
      </c>
    </row>
    <row r="241" spans="1:9" ht="12.75" customHeight="1">
      <c r="A241" s="27">
        <v>5079</v>
      </c>
      <c r="B241" s="9" t="s">
        <v>150</v>
      </c>
      <c r="C241" s="10">
        <v>1025</v>
      </c>
      <c r="D241" s="35">
        <v>655.9644973839858</v>
      </c>
      <c r="E241" s="35">
        <f t="shared" si="32"/>
        <v>100</v>
      </c>
      <c r="F241" s="35">
        <v>477.19</v>
      </c>
      <c r="G241" s="35">
        <f t="shared" si="33"/>
        <v>72.74631506782059</v>
      </c>
      <c r="H241" s="35">
        <v>178.7744973839858</v>
      </c>
      <c r="I241" s="35">
        <f t="shared" si="34"/>
        <v>27.253684932179418</v>
      </c>
    </row>
    <row r="242" spans="1:9" s="3" customFormat="1" ht="12.75" customHeight="1">
      <c r="A242" s="27">
        <v>5080</v>
      </c>
      <c r="B242" s="9" t="s">
        <v>151</v>
      </c>
      <c r="C242" s="10">
        <v>58</v>
      </c>
      <c r="D242" s="35">
        <v>49.901483754410904</v>
      </c>
      <c r="E242" s="35">
        <f t="shared" si="32"/>
        <v>100</v>
      </c>
      <c r="F242" s="35">
        <v>38.32</v>
      </c>
      <c r="G242" s="35">
        <f t="shared" si="33"/>
        <v>76.79130381892264</v>
      </c>
      <c r="H242" s="35">
        <v>11.581483754410904</v>
      </c>
      <c r="I242" s="35">
        <f t="shared" si="34"/>
        <v>23.20869618107736</v>
      </c>
    </row>
    <row r="243" spans="1:9" ht="12.75" customHeight="1">
      <c r="A243" s="1">
        <v>5046</v>
      </c>
      <c r="B243" s="9" t="s">
        <v>152</v>
      </c>
      <c r="C243" s="10">
        <v>332</v>
      </c>
      <c r="D243" s="35">
        <v>121.74125183559346</v>
      </c>
      <c r="E243" s="35">
        <f t="shared" si="32"/>
        <v>100</v>
      </c>
      <c r="F243" s="35">
        <v>75.23</v>
      </c>
      <c r="G243" s="35">
        <f t="shared" si="33"/>
        <v>61.79499460182569</v>
      </c>
      <c r="H243" s="35">
        <v>46.51125183559345</v>
      </c>
      <c r="I243" s="35">
        <f t="shared" si="34"/>
        <v>38.20500539817429</v>
      </c>
    </row>
    <row r="244" spans="1:9" ht="12.75" customHeight="1">
      <c r="A244" s="1">
        <v>5081</v>
      </c>
      <c r="B244" s="9" t="s">
        <v>153</v>
      </c>
      <c r="C244" s="10">
        <v>71</v>
      </c>
      <c r="D244" s="35">
        <v>46.92457494074438</v>
      </c>
      <c r="E244" s="35">
        <f t="shared" si="32"/>
        <v>100</v>
      </c>
      <c r="F244" s="35">
        <v>35.58</v>
      </c>
      <c r="G244" s="35">
        <f t="shared" si="33"/>
        <v>75.82380883562583</v>
      </c>
      <c r="H244" s="35">
        <v>11.344574940744382</v>
      </c>
      <c r="I244" s="35">
        <f t="shared" si="34"/>
        <v>24.176191164374178</v>
      </c>
    </row>
    <row r="245" spans="1:9" ht="12.75" customHeight="1">
      <c r="A245" s="1">
        <v>5047</v>
      </c>
      <c r="B245" s="9" t="s">
        <v>154</v>
      </c>
      <c r="C245" s="10">
        <v>277</v>
      </c>
      <c r="D245" s="35">
        <v>161.83432758572104</v>
      </c>
      <c r="E245" s="35">
        <f t="shared" si="32"/>
        <v>100</v>
      </c>
      <c r="F245" s="35">
        <v>105.99</v>
      </c>
      <c r="G245" s="35">
        <f t="shared" si="33"/>
        <v>65.49290350272491</v>
      </c>
      <c r="H245" s="35">
        <v>55.84432758572104</v>
      </c>
      <c r="I245" s="35">
        <f t="shared" si="34"/>
        <v>34.50709649727509</v>
      </c>
    </row>
    <row r="246" spans="2:9" ht="12.75" customHeight="1">
      <c r="B246" s="9"/>
      <c r="C246" s="10"/>
      <c r="D246" s="35"/>
      <c r="E246" s="35"/>
      <c r="F246" s="35"/>
      <c r="G246" s="35"/>
      <c r="H246" s="35"/>
      <c r="I246" s="35"/>
    </row>
    <row r="247" spans="1:9" ht="12.75" customHeight="1">
      <c r="A247" s="28"/>
      <c r="B247" s="38" t="s">
        <v>216</v>
      </c>
      <c r="C247" s="39">
        <v>319379</v>
      </c>
      <c r="D247" s="40">
        <v>184853.14</v>
      </c>
      <c r="E247" s="40">
        <f>D247/$D247*100</f>
        <v>100</v>
      </c>
      <c r="F247" s="40">
        <v>110645.29</v>
      </c>
      <c r="G247" s="40">
        <f>F247/$D247*100</f>
        <v>59.85578064835685</v>
      </c>
      <c r="H247" s="40">
        <v>74207.85</v>
      </c>
      <c r="I247" s="40">
        <f>H247/$D247*100</f>
        <v>40.144219351643144</v>
      </c>
    </row>
    <row r="249" ht="12.75" customHeight="1">
      <c r="B249" s="1" t="s">
        <v>237</v>
      </c>
    </row>
    <row r="250" ht="12.75" customHeight="1">
      <c r="B250" s="1" t="s">
        <v>236</v>
      </c>
    </row>
  </sheetData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r:id="rId1"/>
  <headerFooter alignWithMargins="0">
    <oddFooter>&amp;L&amp;F/&amp;D/tc&amp;R&amp;P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CSI</cp:lastModifiedBy>
  <cp:lastPrinted>2005-11-25T15:57:35Z</cp:lastPrinted>
  <dcterms:created xsi:type="dcterms:W3CDTF">2004-02-11T16:13:46Z</dcterms:created>
  <dcterms:modified xsi:type="dcterms:W3CDTF">2005-12-20T10:13:51Z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147195999</vt:i4>
  </property>
  <property fmtid="{D5CDD505-2E9C-101B-9397-08002B2CF9AE}" pid="3" name="_EmailSubject">
    <vt:lpwstr>Tabelle Rifiuti per Internet</vt:lpwstr>
  </property>
  <property fmtid="{D5CDD505-2E9C-101B-9397-08002B2CF9AE}" pid="4" name="_AuthorEmail">
    <vt:lpwstr>tarcisio.cima@ti.ch</vt:lpwstr>
  </property>
  <property fmtid="{D5CDD505-2E9C-101B-9397-08002B2CF9AE}" pid="5" name="_AuthorEmailDisplayName">
    <vt:lpwstr>Cima Tarcisio</vt:lpwstr>
  </property>
  <property fmtid="{D5CDD505-2E9C-101B-9397-08002B2CF9AE}" pid="6" name="_PreviousAdHocReviewCycleID">
    <vt:i4>1096378392</vt:i4>
  </property>
  <property fmtid="{D5CDD505-2E9C-101B-9397-08002B2CF9AE}" pid="7" name="_ReviewingToolsShownOnce">
    <vt:lpwstr/>
  </property>
</Properties>
</file>