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90" tabRatio="237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<sst xmlns="http://schemas.openxmlformats.org/spreadsheetml/2006/main" count="240" uniqueCount="239">
  <si>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</si>
  <si>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</si>
  <si>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</si>
  <si>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</si>
  <si>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</si>
  <si>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</si>
  <si>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</si>
  <si>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</si>
  <si>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</si>
  <si>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</si>
  <si>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</si>
  <si>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</si>
  <si>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</si>
  <si>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</si>
  <si>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</si>
  <si>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</si>
  <si>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</si>
  <si>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</si>
  <si>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</si>
  <si>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</si>
  <si>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</si>
  <si>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</si>
  <si>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</si>
  <si>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</si>
  <si>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</si>
  <si>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</si>
  <si>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</si>
  <si>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</si>
  <si>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</si>
  <si>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</si>
  <si>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</si>
  <si>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</si>
  <si>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</si>
  <si>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</si>
  <si>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</si>
  <si>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</si>
  <si>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</si>
  <si>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</si>
  <si>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</si>
  <si>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</si>
  <si>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</si>
  <si>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</si>
  <si>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</si>
  <si>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</si>
  <si>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</si>
  <si>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</si>
  <si>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</si>
  <si>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</si>
  <si>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</si>
  <si>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</si>
  <si>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</si>
  <si>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</si>
  <si>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</si>
  <si>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</si>
  <si>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</si>
  <si>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</si>
  <si>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</si>
  <si>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</si>
  <si>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</si>
  <si>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</si>
  <si>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</si>
  <si>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</si>
  <si>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</si>
  <si>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</si>
  <si>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</si>
  <si>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</si>
  <si>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</si>
  <si>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</si>
  <si>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</si>
  <si>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</si>
  <si>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</si>
  <si>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</si>
  <si>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</si>
  <si>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</si>
  <si>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</si>
  <si>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</si>
  <si>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</si>
  <si>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</si>
  <si>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</si>
  <si>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</si>
  <si>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</si>
  <si>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</si>
  <si>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</si>
  <si>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</si>
  <si>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</si>
  <si>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</si>
  <si>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</si>
  <si>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</si>
  <si>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</si>
  <si>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</si>
  <si>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</si>
  <si>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</si>
  <si>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</si>
  <si>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</si>
  <si>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</si>
  <si>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</si>
  <si>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</si>
  <si>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</si>
  <si>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</si>
  <si>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</si>
  <si>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</si>
  <si>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</si>
  <si>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</si>
  <si>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</si>
  <si>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</si>
  <si>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</si>
  <si>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</si>
  <si>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</si>
  <si>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</si>
  <si>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</si>
  <si>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</si>
  <si>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</si>
  <si>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</si>
  <si>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</si>
  <si>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</si>
  <si>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</si>
  <si>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</si>
  <si>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</si>
  <si>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</si>
  <si>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</si>
  <si>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</si>
  <si>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</si>
  <si>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</si>
  <si>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</si>
  <si>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</si>
  <si>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</si>
  <si>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</si>
  <si>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</si>
  <si>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</si>
  <si>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</si>
  <si>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</si>
  <si>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</si>
  <si>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</si>
  <si>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</si>
  <si>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</si>
  <si>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</si>
  <si>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</si>
  <si>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</si>
  <si>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</si>
  <si>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</si>
  <si>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</si>
  <si>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</si>
  <si>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</si>
  <si>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</si>
  <si>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</si>
  <si>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</si>
  <si>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</si>
  <si>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</si>
  <si>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</si>
  <si>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</si>
  <si>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</si>
  <si>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</si>
  <si>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</si>
  <si>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</si>
  <si>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</si>
  <si>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</si>
  <si>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</si>
  <si>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</si>
  <si>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</si>
  <si>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</si>
  <si>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</si>
  <si>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</si>
  <si>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</si>
  <si>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</si>
  <si>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</si>
  <si>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</si>
  <si>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</si>
  <si>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</si>
  <si>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</si>
  <si>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</si>
  <si>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</si>
  <si>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</si>
  <si>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</si>
  <si>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</si>
  <si>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</si>
  <si>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</si>
  <si>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</si>
  <si>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</si>
  <si>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</si>
  <si>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</si>
  <si>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</si>
  <si>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</si>
  <si>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</si>
  <si>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</si>
  <si>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</si>
  <si>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</si>
  <si>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</si>
  <si>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</si>
  <si>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</si>
  <si>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</si>
  <si>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</si>
  <si>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</si>
  <si>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</si>
  <si>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</si>
  <si>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</si>
  <si>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</si>
  <si>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</si>
  <si>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</si>
  <si>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</si>
  <si>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</si>
  <si>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</si>
  <si>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</si>
  <si>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</si>
  <si>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</si>
  <si>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</si>
  <si>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</si>
  <si>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</si>
  <si>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</si>
  <si>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</si>
  <si>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</si>
  <si>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</si>
  <si>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Totale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</si>
  <si>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</si>
  <si>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</si>
  <si>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</si>
  <si>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</si>
  <si>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</si>
  <si>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</si>
  <si>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residente</t>
  </si>
  <si>
    <t>Capriasca</t>
  </si>
  <si>
    <t>Collina d'Oro</t>
  </si>
  <si>
    <t>Lavizzara</t>
  </si>
  <si>
    <t>Acquarossa</t>
  </si>
  <si>
    <t>No. UFS</t>
  </si>
  <si>
    <t>Tabella 11 - Copertura dei costi globali di raccolta e di smaltimento dei rifiuti urbani nel 2004</t>
  </si>
  <si>
    <t>COPERTURA COSTI</t>
  </si>
  <si>
    <t xml:space="preserve">Totale </t>
  </si>
  <si>
    <t>Fr.</t>
  </si>
  <si>
    <t>Coperura</t>
  </si>
  <si>
    <t>%</t>
  </si>
  <si>
    <t>Comprensorio/Consorzio/Comune</t>
  </si>
  <si>
    <t>costi (1)</t>
  </si>
  <si>
    <t>ricavi (2)</t>
  </si>
  <si>
    <t>(2)/(1)</t>
  </si>
  <si>
    <t>Bidogno*</t>
  </si>
  <si>
    <t>Corticiasca*</t>
  </si>
  <si>
    <t>Lugaggia*</t>
  </si>
  <si>
    <t>* I Comuni di Bidogno, Corticiasca e Lugaggia fanno capo al Comune di Capriasca</t>
  </si>
  <si>
    <t>per i vari servizi di raccolta e gestione dei rifiuti urbani (convenzione intercomunale)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</si>
</sst>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182" fontId="5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0" fontId="5" fillId="3" borderId="0" xfId="20" applyFont="1" applyFill="1" applyBorder="1" applyAlignment="1">
      <alignment horizontal="left"/>
      <protection/>
    </xf>
    <xf numFmtId="0" fontId="4" fillId="3" borderId="0" xfId="20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J19" sqref="J19"/>
    </sheetView>
  </sheetViews>
  <sheetFormatPr defaultColWidth="9.140625" defaultRowHeight="12.75" customHeight="1"/>
  <cols>
    <col min="1" max="1" width="7.28125" style="1" customWidth="1"/>
    <col min="2" max="2" width="40.8515625" style="1" customWidth="1"/>
    <col min="3" max="4" width="13.7109375" style="2" customWidth="1"/>
    <col min="5" max="5" width="13.7109375" style="37" customWidth="1"/>
    <col min="6" max="6" width="9.57421875" style="37" customWidth="1"/>
    <col min="7" max="16384" width="9.140625" style="1" customWidth="1"/>
  </cols>
  <sheetData>
    <row r="1" spans="1:6" ht="12.75" customHeight="1">
      <c r="A1" s="18" t="s">
        <v>224</v>
      </c>
      <c r="B1" s="29"/>
      <c r="C1" s="19"/>
      <c r="D1" s="19"/>
      <c r="E1" s="21"/>
      <c r="F1" s="21"/>
    </row>
    <row r="2" spans="1:6" ht="12.75" customHeight="1">
      <c r="A2" s="20"/>
      <c r="B2" s="29"/>
      <c r="C2" s="19"/>
      <c r="D2" s="19"/>
      <c r="E2" s="21"/>
      <c r="F2" s="21"/>
    </row>
    <row r="3" spans="1:6" ht="12.75" customHeight="1">
      <c r="A3" s="22" t="s">
        <v>225</v>
      </c>
      <c r="B3" s="29"/>
      <c r="C3" s="19"/>
      <c r="D3" s="19"/>
      <c r="E3" s="21"/>
      <c r="F3" s="21"/>
    </row>
    <row r="4" spans="1:6" ht="12.75" customHeight="1">
      <c r="A4" s="30"/>
      <c r="B4" s="23"/>
      <c r="C4" s="24" t="s">
        <v>210</v>
      </c>
      <c r="D4" s="24" t="s">
        <v>226</v>
      </c>
      <c r="E4" s="44" t="s">
        <v>211</v>
      </c>
      <c r="F4" s="44" t="s">
        <v>228</v>
      </c>
    </row>
    <row r="5" spans="1:6" ht="12.75" customHeight="1">
      <c r="A5" s="30"/>
      <c r="B5" s="23"/>
      <c r="C5" s="24" t="s">
        <v>218</v>
      </c>
      <c r="D5" s="25" t="s">
        <v>231</v>
      </c>
      <c r="E5" s="33" t="s">
        <v>232</v>
      </c>
      <c r="F5" s="33" t="s">
        <v>233</v>
      </c>
    </row>
    <row r="6" spans="1:6" ht="15" customHeight="1">
      <c r="A6" s="43" t="s">
        <v>223</v>
      </c>
      <c r="B6" s="45" t="s">
        <v>230</v>
      </c>
      <c r="C6" s="25"/>
      <c r="D6" s="31" t="s">
        <v>227</v>
      </c>
      <c r="E6" s="31" t="s">
        <v>227</v>
      </c>
      <c r="F6" s="26" t="s">
        <v>229</v>
      </c>
    </row>
    <row r="7" spans="2:6" ht="12.75" customHeight="1">
      <c r="B7" s="4"/>
      <c r="C7" s="5"/>
      <c r="D7" s="32"/>
      <c r="E7" s="6"/>
      <c r="F7" s="6"/>
    </row>
    <row r="8" spans="2:6" s="3" customFormat="1" ht="12.75" customHeight="1">
      <c r="B8" s="4" t="s">
        <v>212</v>
      </c>
      <c r="C8" s="5">
        <v>181899</v>
      </c>
      <c r="D8" s="5">
        <v>30502545</v>
      </c>
      <c r="E8" s="34">
        <v>14933709</v>
      </c>
      <c r="F8" s="38">
        <f>E8/D8*100</f>
        <v>48.9588950692475</v>
      </c>
    </row>
    <row r="9" spans="2:6" ht="12.75" customHeight="1">
      <c r="B9" s="4"/>
      <c r="C9" s="5"/>
      <c r="D9" s="32"/>
      <c r="E9" s="6"/>
      <c r="F9" s="6"/>
    </row>
    <row r="10" spans="2:6" ht="12.75" customHeight="1">
      <c r="B10" s="8" t="s">
        <v>0</v>
      </c>
      <c r="C10" s="9">
        <v>587</v>
      </c>
      <c r="D10" s="9">
        <v>109097</v>
      </c>
      <c r="E10" s="34">
        <v>59510</v>
      </c>
      <c r="F10" s="38">
        <f>E10/D10*100</f>
        <v>54.54778774851737</v>
      </c>
    </row>
    <row r="11" spans="1:6" ht="12.75" customHeight="1">
      <c r="A11" s="1">
        <v>5244</v>
      </c>
      <c r="B11" s="10" t="s">
        <v>11</v>
      </c>
      <c r="C11" s="11">
        <v>185</v>
      </c>
      <c r="D11" s="11">
        <v>25701</v>
      </c>
      <c r="E11" s="35">
        <v>14010</v>
      </c>
      <c r="F11" s="39">
        <f>E11/D11*100</f>
        <v>54.511497607097006</v>
      </c>
    </row>
    <row r="12" spans="1:6" ht="12.75" customHeight="1">
      <c r="A12" s="1">
        <v>5245</v>
      </c>
      <c r="B12" s="10" t="s">
        <v>12</v>
      </c>
      <c r="C12" s="11">
        <v>194</v>
      </c>
      <c r="D12" s="11">
        <v>35396</v>
      </c>
      <c r="E12" s="35">
        <v>15500</v>
      </c>
      <c r="F12" s="39">
        <f>E12/D12*100</f>
        <v>43.79025878630354</v>
      </c>
    </row>
    <row r="13" spans="1:6" ht="12.75" customHeight="1">
      <c r="A13" s="1">
        <v>5259</v>
      </c>
      <c r="B13" s="10" t="s">
        <v>13</v>
      </c>
      <c r="C13" s="11">
        <v>208</v>
      </c>
      <c r="D13" s="11">
        <v>48000</v>
      </c>
      <c r="E13" s="35">
        <v>30000</v>
      </c>
      <c r="F13" s="39">
        <f>E13/D13*100</f>
        <v>62.5</v>
      </c>
    </row>
    <row r="14" spans="2:6" ht="12.75" customHeight="1">
      <c r="B14" s="10"/>
      <c r="C14" s="11"/>
      <c r="D14" s="11"/>
      <c r="E14" s="35"/>
      <c r="F14" s="39"/>
    </row>
    <row r="15" spans="2:6" ht="12.75" customHeight="1">
      <c r="B15" s="8" t="s">
        <v>4</v>
      </c>
      <c r="C15" s="9">
        <v>3607</v>
      </c>
      <c r="D15" s="9">
        <v>652740</v>
      </c>
      <c r="E15" s="34">
        <v>491955</v>
      </c>
      <c r="F15" s="38">
        <f aca="true" t="shared" si="0" ref="F15:F25">E15/D15*100</f>
        <v>75.36768085301958</v>
      </c>
    </row>
    <row r="16" spans="1:6" ht="12.75" customHeight="1">
      <c r="A16" s="1">
        <v>5145</v>
      </c>
      <c r="B16" s="10" t="s">
        <v>29</v>
      </c>
      <c r="C16" s="11">
        <v>455</v>
      </c>
      <c r="D16" s="11">
        <v>82352</v>
      </c>
      <c r="E16" s="35">
        <v>56209</v>
      </c>
      <c r="F16" s="39">
        <f t="shared" si="0"/>
        <v>68.2545657664659</v>
      </c>
    </row>
    <row r="17" spans="1:6" ht="12.75" customHeight="1">
      <c r="A17" s="1">
        <v>5146</v>
      </c>
      <c r="B17" s="10" t="s">
        <v>155</v>
      </c>
      <c r="C17" s="11">
        <v>275</v>
      </c>
      <c r="D17" s="11">
        <v>63488</v>
      </c>
      <c r="E17" s="35">
        <v>62075</v>
      </c>
      <c r="F17" s="39">
        <f t="shared" si="0"/>
        <v>97.77438256048387</v>
      </c>
    </row>
    <row r="18" spans="1:6" ht="12.75" customHeight="1">
      <c r="A18" s="1">
        <v>5149</v>
      </c>
      <c r="B18" s="10" t="s">
        <v>156</v>
      </c>
      <c r="C18" s="11">
        <v>565</v>
      </c>
      <c r="D18" s="11">
        <v>77817</v>
      </c>
      <c r="E18" s="35">
        <v>57745</v>
      </c>
      <c r="F18" s="39">
        <f t="shared" si="0"/>
        <v>74.20615032704936</v>
      </c>
    </row>
    <row r="19" spans="1:6" ht="12.75" customHeight="1">
      <c r="A19" s="1">
        <v>5159</v>
      </c>
      <c r="B19" s="10" t="s">
        <v>157</v>
      </c>
      <c r="C19" s="11">
        <v>284</v>
      </c>
      <c r="D19" s="11">
        <v>48511</v>
      </c>
      <c r="E19" s="35">
        <v>32308</v>
      </c>
      <c r="F19" s="39">
        <f t="shared" si="0"/>
        <v>66.59932798746676</v>
      </c>
    </row>
    <row r="20" spans="1:6" ht="12.75" customHeight="1">
      <c r="A20" s="1">
        <v>5181</v>
      </c>
      <c r="B20" s="10" t="s">
        <v>158</v>
      </c>
      <c r="C20" s="11">
        <v>553</v>
      </c>
      <c r="D20" s="11">
        <v>85098</v>
      </c>
      <c r="E20" s="35">
        <v>86303</v>
      </c>
      <c r="F20" s="39">
        <f t="shared" si="0"/>
        <v>101.41601447742603</v>
      </c>
    </row>
    <row r="21" spans="1:6" ht="12.75" customHeight="1">
      <c r="A21" s="1">
        <v>5183</v>
      </c>
      <c r="B21" s="10" t="s">
        <v>159</v>
      </c>
      <c r="C21" s="11">
        <v>86</v>
      </c>
      <c r="D21" s="11">
        <v>18536</v>
      </c>
      <c r="E21" s="35">
        <v>8542</v>
      </c>
      <c r="F21" s="39">
        <f t="shared" si="0"/>
        <v>46.08329736728528</v>
      </c>
    </row>
    <row r="22" spans="1:6" ht="12.75" customHeight="1">
      <c r="A22" s="1">
        <v>5200</v>
      </c>
      <c r="B22" s="10" t="s">
        <v>160</v>
      </c>
      <c r="C22" s="11">
        <v>248</v>
      </c>
      <c r="D22" s="11">
        <v>43632</v>
      </c>
      <c r="E22" s="35">
        <v>39289</v>
      </c>
      <c r="F22" s="39">
        <f t="shared" si="0"/>
        <v>90.04629629629629</v>
      </c>
    </row>
    <row r="23" spans="1:6" ht="12.75" customHeight="1">
      <c r="A23" s="1">
        <v>5204</v>
      </c>
      <c r="B23" s="10" t="s">
        <v>161</v>
      </c>
      <c r="C23" s="11">
        <v>140</v>
      </c>
      <c r="D23" s="11">
        <v>24669</v>
      </c>
      <c r="E23" s="35">
        <v>17315</v>
      </c>
      <c r="F23" s="39">
        <f t="shared" si="0"/>
        <v>70.18930641696056</v>
      </c>
    </row>
    <row r="24" spans="1:6" ht="12.75" customHeight="1">
      <c r="A24" s="1">
        <v>5207</v>
      </c>
      <c r="B24" s="10" t="s">
        <v>162</v>
      </c>
      <c r="C24" s="11">
        <v>793</v>
      </c>
      <c r="D24" s="11">
        <v>173213</v>
      </c>
      <c r="E24" s="35">
        <v>114663</v>
      </c>
      <c r="F24" s="39">
        <f t="shared" si="0"/>
        <v>66.19768724056509</v>
      </c>
    </row>
    <row r="25" spans="1:6" ht="12.75" customHeight="1">
      <c r="A25" s="1">
        <v>5232</v>
      </c>
      <c r="B25" s="10" t="s">
        <v>163</v>
      </c>
      <c r="C25" s="11">
        <v>208</v>
      </c>
      <c r="D25" s="11">
        <v>35424</v>
      </c>
      <c r="E25" s="35">
        <v>17506</v>
      </c>
      <c r="F25" s="39">
        <f t="shared" si="0"/>
        <v>49.41847335140018</v>
      </c>
    </row>
    <row r="26" spans="2:6" ht="12.75" customHeight="1">
      <c r="B26" s="10"/>
      <c r="C26" s="11"/>
      <c r="D26" s="11"/>
      <c r="E26" s="35"/>
      <c r="F26" s="39"/>
    </row>
    <row r="27" spans="2:6" ht="12.75" customHeight="1">
      <c r="B27" s="8" t="s">
        <v>5</v>
      </c>
      <c r="C27" s="9">
        <v>857</v>
      </c>
      <c r="D27" s="9">
        <v>230850</v>
      </c>
      <c r="E27" s="34">
        <v>139470</v>
      </c>
      <c r="F27" s="38">
        <f>E27/D27*100</f>
        <v>60.41585445094218</v>
      </c>
    </row>
    <row r="28" spans="1:6" ht="12.75" customHeight="1">
      <c r="A28" s="1">
        <v>5155</v>
      </c>
      <c r="B28" s="10" t="s">
        <v>164</v>
      </c>
      <c r="C28" s="11">
        <v>121</v>
      </c>
      <c r="D28" s="11">
        <v>32330</v>
      </c>
      <c r="E28" s="35">
        <v>20210</v>
      </c>
      <c r="F28" s="39">
        <f>E28/D28*100</f>
        <v>62.51159913393133</v>
      </c>
    </row>
    <row r="29" spans="1:6" ht="12.75" customHeight="1">
      <c r="A29" s="1">
        <v>5173</v>
      </c>
      <c r="B29" s="10" t="s">
        <v>165</v>
      </c>
      <c r="C29" s="11">
        <v>60</v>
      </c>
      <c r="D29" s="11">
        <v>26612</v>
      </c>
      <c r="E29" s="35">
        <v>12740</v>
      </c>
      <c r="F29" s="39">
        <f>E29/D29*100</f>
        <v>47.87313993687059</v>
      </c>
    </row>
    <row r="30" spans="1:6" ht="12.75" customHeight="1">
      <c r="A30" s="1">
        <v>5174</v>
      </c>
      <c r="B30" s="10" t="s">
        <v>166</v>
      </c>
      <c r="C30" s="11">
        <v>100</v>
      </c>
      <c r="D30" s="11">
        <v>40908</v>
      </c>
      <c r="E30" s="35">
        <v>22320</v>
      </c>
      <c r="F30" s="39">
        <f>E30/D30*100</f>
        <v>54.561454972132594</v>
      </c>
    </row>
    <row r="31" spans="1:6" ht="12.75" customHeight="1">
      <c r="A31" s="1">
        <v>5229</v>
      </c>
      <c r="B31" s="10" t="s">
        <v>167</v>
      </c>
      <c r="C31" s="11">
        <v>576</v>
      </c>
      <c r="D31" s="11">
        <v>131000</v>
      </c>
      <c r="E31" s="35">
        <v>84200</v>
      </c>
      <c r="F31" s="39">
        <f>E31/D31*100</f>
        <v>64.27480916030535</v>
      </c>
    </row>
    <row r="32" spans="2:6" ht="12.75" customHeight="1">
      <c r="B32" s="10"/>
      <c r="C32" s="11"/>
      <c r="D32" s="11"/>
      <c r="E32" s="35"/>
      <c r="F32" s="39"/>
    </row>
    <row r="33" spans="2:6" ht="12.75" customHeight="1">
      <c r="B33" s="8" t="s">
        <v>6</v>
      </c>
      <c r="C33" s="9">
        <v>4757</v>
      </c>
      <c r="D33" s="9">
        <v>810503</v>
      </c>
      <c r="E33" s="34">
        <v>668528</v>
      </c>
      <c r="F33" s="38">
        <f aca="true" t="shared" si="1" ref="F33:F40">E33/D33*100</f>
        <v>82.48310000086366</v>
      </c>
    </row>
    <row r="34" spans="1:6" ht="12.75" customHeight="1">
      <c r="A34" s="1">
        <v>5153</v>
      </c>
      <c r="B34" s="10" t="s">
        <v>168</v>
      </c>
      <c r="C34" s="11">
        <v>574</v>
      </c>
      <c r="D34" s="11">
        <v>80195</v>
      </c>
      <c r="E34" s="35">
        <v>72915</v>
      </c>
      <c r="F34" s="39">
        <f t="shared" si="1"/>
        <v>90.92212731467049</v>
      </c>
    </row>
    <row r="35" spans="1:6" ht="12.75" customHeight="1">
      <c r="A35" s="1">
        <v>5165</v>
      </c>
      <c r="B35" s="10" t="s">
        <v>169</v>
      </c>
      <c r="C35" s="11">
        <v>644</v>
      </c>
      <c r="D35" s="11">
        <v>80281</v>
      </c>
      <c r="E35" s="35">
        <v>66124</v>
      </c>
      <c r="F35" s="39">
        <f t="shared" si="1"/>
        <v>82.36569051207633</v>
      </c>
    </row>
    <row r="36" spans="1:6" ht="12.75" customHeight="1">
      <c r="A36" s="1">
        <v>5009</v>
      </c>
      <c r="B36" s="10" t="s">
        <v>170</v>
      </c>
      <c r="C36" s="11">
        <v>352</v>
      </c>
      <c r="D36" s="11">
        <v>51711</v>
      </c>
      <c r="E36" s="35">
        <v>26432</v>
      </c>
      <c r="F36" s="39">
        <f t="shared" si="1"/>
        <v>51.11484983852566</v>
      </c>
    </row>
    <row r="37" spans="1:6" ht="12.75" customHeight="1">
      <c r="A37" s="1">
        <v>5011</v>
      </c>
      <c r="B37" s="10" t="s">
        <v>171</v>
      </c>
      <c r="C37" s="11">
        <v>324</v>
      </c>
      <c r="D37" s="11">
        <v>48282</v>
      </c>
      <c r="E37" s="35">
        <v>34197</v>
      </c>
      <c r="F37" s="39">
        <f t="shared" si="1"/>
        <v>70.82763762893003</v>
      </c>
    </row>
    <row r="38" spans="1:6" ht="12.75" customHeight="1">
      <c r="A38" s="1">
        <v>5199</v>
      </c>
      <c r="B38" s="10" t="s">
        <v>172</v>
      </c>
      <c r="C38" s="11">
        <v>993</v>
      </c>
      <c r="D38" s="11">
        <v>226000</v>
      </c>
      <c r="E38" s="35">
        <v>235000</v>
      </c>
      <c r="F38" s="39">
        <f t="shared" si="1"/>
        <v>103.98230088495575</v>
      </c>
    </row>
    <row r="39" spans="1:6" ht="12.75" customHeight="1">
      <c r="A39" s="1">
        <v>5217</v>
      </c>
      <c r="B39" s="10" t="s">
        <v>173</v>
      </c>
      <c r="C39" s="11">
        <v>1424</v>
      </c>
      <c r="D39" s="11">
        <v>244334</v>
      </c>
      <c r="E39" s="35">
        <v>190660</v>
      </c>
      <c r="F39" s="39">
        <f t="shared" si="1"/>
        <v>78.03252924275786</v>
      </c>
    </row>
    <row r="40" spans="1:6" ht="12.75" customHeight="1">
      <c r="A40" s="1">
        <v>5223</v>
      </c>
      <c r="B40" s="10" t="s">
        <v>174</v>
      </c>
      <c r="C40" s="11">
        <v>446</v>
      </c>
      <c r="D40" s="11">
        <v>79700</v>
      </c>
      <c r="E40" s="35">
        <v>43200</v>
      </c>
      <c r="F40" s="39">
        <f t="shared" si="1"/>
        <v>54.20326223337516</v>
      </c>
    </row>
    <row r="41" spans="2:6" ht="12.75" customHeight="1">
      <c r="B41" s="10"/>
      <c r="C41" s="11"/>
      <c r="D41" s="11"/>
      <c r="E41" s="35"/>
      <c r="F41" s="39"/>
    </row>
    <row r="42" spans="2:6" ht="12.75" customHeight="1">
      <c r="B42" s="12" t="s">
        <v>213</v>
      </c>
      <c r="C42" s="9">
        <v>172091</v>
      </c>
      <c r="D42" s="9">
        <v>28699355</v>
      </c>
      <c r="E42" s="34">
        <v>13574246</v>
      </c>
      <c r="F42" s="38">
        <f aca="true" t="shared" si="2" ref="F42:F105">E42/D42*100</f>
        <v>47.29808736119679</v>
      </c>
    </row>
    <row r="43" spans="1:6" ht="12.75" customHeight="1">
      <c r="A43" s="1">
        <v>5141</v>
      </c>
      <c r="B43" s="10" t="s">
        <v>26</v>
      </c>
      <c r="C43" s="11">
        <v>3801</v>
      </c>
      <c r="D43" s="11">
        <v>756089</v>
      </c>
      <c r="E43" s="35">
        <v>374640</v>
      </c>
      <c r="F43" s="39">
        <f t="shared" si="2"/>
        <v>49.54972232104951</v>
      </c>
    </row>
    <row r="44" spans="1:6" ht="12.75" customHeight="1">
      <c r="A44" s="1">
        <v>5143</v>
      </c>
      <c r="B44" s="10" t="s">
        <v>27</v>
      </c>
      <c r="C44" s="11">
        <v>272</v>
      </c>
      <c r="D44" s="11">
        <v>57468</v>
      </c>
      <c r="E44" s="35">
        <v>49959</v>
      </c>
      <c r="F44" s="39">
        <f t="shared" si="2"/>
        <v>86.93359782835664</v>
      </c>
    </row>
    <row r="45" spans="1:6" ht="12.75" customHeight="1">
      <c r="A45" s="1">
        <v>5144</v>
      </c>
      <c r="B45" s="10" t="s">
        <v>28</v>
      </c>
      <c r="C45" s="11">
        <v>973</v>
      </c>
      <c r="D45" s="11">
        <v>200750</v>
      </c>
      <c r="E45" s="35">
        <v>104237</v>
      </c>
      <c r="F45" s="39">
        <f t="shared" si="2"/>
        <v>51.923785803237855</v>
      </c>
    </row>
    <row r="46" spans="1:6" ht="12.75" customHeight="1">
      <c r="A46" s="1">
        <v>5241</v>
      </c>
      <c r="B46" s="10" t="s">
        <v>30</v>
      </c>
      <c r="C46" s="11">
        <v>1047</v>
      </c>
      <c r="D46" s="11">
        <v>173315</v>
      </c>
      <c r="E46" s="35">
        <v>87020</v>
      </c>
      <c r="F46" s="39">
        <f t="shared" si="2"/>
        <v>50.209156737731874</v>
      </c>
    </row>
    <row r="47" spans="1:6" ht="12.75" customHeight="1">
      <c r="A47" s="1">
        <v>5242</v>
      </c>
      <c r="B47" s="10" t="s">
        <v>32</v>
      </c>
      <c r="C47" s="11">
        <v>3459</v>
      </c>
      <c r="D47" s="11">
        <v>666558</v>
      </c>
      <c r="E47" s="35">
        <v>381978</v>
      </c>
      <c r="F47" s="39">
        <f t="shared" si="2"/>
        <v>57.3060408846642</v>
      </c>
    </row>
    <row r="48" spans="1:6" ht="12.75" customHeight="1">
      <c r="A48" s="1">
        <v>5147</v>
      </c>
      <c r="B48" s="10" t="s">
        <v>33</v>
      </c>
      <c r="C48" s="11">
        <v>1673</v>
      </c>
      <c r="D48" s="11">
        <v>348146</v>
      </c>
      <c r="E48" s="35">
        <v>127766</v>
      </c>
      <c r="F48" s="39">
        <f t="shared" si="2"/>
        <v>36.698971121311175</v>
      </c>
    </row>
    <row r="49" spans="1:6" ht="12.75" customHeight="1">
      <c r="A49" s="1">
        <v>5148</v>
      </c>
      <c r="B49" s="10" t="s">
        <v>34</v>
      </c>
      <c r="C49" s="11">
        <v>1296</v>
      </c>
      <c r="D49" s="11">
        <v>286993</v>
      </c>
      <c r="E49" s="35">
        <v>133576</v>
      </c>
      <c r="F49" s="39">
        <f t="shared" si="2"/>
        <v>46.54329548107445</v>
      </c>
    </row>
    <row r="50" spans="1:6" ht="12.75" customHeight="1">
      <c r="A50" s="1">
        <v>5243</v>
      </c>
      <c r="B50" s="10" t="s">
        <v>36</v>
      </c>
      <c r="C50" s="11">
        <v>575</v>
      </c>
      <c r="D50" s="11">
        <v>86386</v>
      </c>
      <c r="E50" s="35">
        <v>40747</v>
      </c>
      <c r="F50" s="39">
        <f t="shared" si="2"/>
        <v>47.16852267728567</v>
      </c>
    </row>
    <row r="51" spans="1:6" ht="12.75" customHeight="1">
      <c r="A51" s="1">
        <v>5150</v>
      </c>
      <c r="B51" s="10" t="s">
        <v>234</v>
      </c>
      <c r="C51" s="11">
        <v>305</v>
      </c>
      <c r="D51" s="35">
        <v>40969</v>
      </c>
      <c r="E51" s="35">
        <v>31885</v>
      </c>
      <c r="F51" s="35">
        <f t="shared" si="2"/>
        <v>77.82713759183774</v>
      </c>
    </row>
    <row r="52" spans="1:6" s="16" customFormat="1" ht="12.75" customHeight="1">
      <c r="A52" s="27">
        <v>5151</v>
      </c>
      <c r="B52" s="14" t="s">
        <v>37</v>
      </c>
      <c r="C52" s="15">
        <v>2221</v>
      </c>
      <c r="D52" s="15">
        <v>593228</v>
      </c>
      <c r="E52" s="35">
        <v>423646</v>
      </c>
      <c r="F52" s="7">
        <f t="shared" si="2"/>
        <v>71.41368917178555</v>
      </c>
    </row>
    <row r="53" spans="1:6" ht="12.75" customHeight="1">
      <c r="A53" s="1">
        <v>5154</v>
      </c>
      <c r="B53" s="10" t="s">
        <v>38</v>
      </c>
      <c r="C53" s="11">
        <v>758</v>
      </c>
      <c r="D53" s="11">
        <v>177708</v>
      </c>
      <c r="E53" s="35">
        <v>111047</v>
      </c>
      <c r="F53" s="39">
        <f t="shared" si="2"/>
        <v>62.48846422220722</v>
      </c>
    </row>
    <row r="54" spans="1:6" ht="12.75" customHeight="1">
      <c r="A54" s="1">
        <v>5160</v>
      </c>
      <c r="B54" s="10" t="s">
        <v>41</v>
      </c>
      <c r="C54" s="11">
        <v>454</v>
      </c>
      <c r="D54" s="11">
        <v>108558</v>
      </c>
      <c r="E54" s="35">
        <v>92970</v>
      </c>
      <c r="F54" s="39">
        <f t="shared" si="2"/>
        <v>85.64085557950588</v>
      </c>
    </row>
    <row r="55" spans="1:6" ht="12.75" customHeight="1">
      <c r="A55" s="1">
        <v>5161</v>
      </c>
      <c r="B55" s="10" t="s">
        <v>42</v>
      </c>
      <c r="C55" s="11">
        <v>637</v>
      </c>
      <c r="D55" s="11">
        <v>154772</v>
      </c>
      <c r="E55" s="35">
        <v>101390</v>
      </c>
      <c r="F55" s="39">
        <f t="shared" si="2"/>
        <v>65.509265241775</v>
      </c>
    </row>
    <row r="56" spans="1:6" ht="12.75" customHeight="1">
      <c r="A56" s="1">
        <v>5162</v>
      </c>
      <c r="B56" s="10" t="s">
        <v>43</v>
      </c>
      <c r="C56" s="11">
        <v>1375</v>
      </c>
      <c r="D56" s="11">
        <v>241322</v>
      </c>
      <c r="E56" s="35">
        <v>64311</v>
      </c>
      <c r="F56" s="39">
        <f t="shared" si="2"/>
        <v>26.649455913675503</v>
      </c>
    </row>
    <row r="57" spans="1:6" ht="12.75" customHeight="1">
      <c r="A57" s="1">
        <v>5163</v>
      </c>
      <c r="B57" s="10" t="s">
        <v>44</v>
      </c>
      <c r="C57" s="11">
        <v>1764</v>
      </c>
      <c r="D57" s="11">
        <v>302968</v>
      </c>
      <c r="E57" s="35">
        <v>198552</v>
      </c>
      <c r="F57" s="39">
        <f t="shared" si="2"/>
        <v>65.53563412637638</v>
      </c>
    </row>
    <row r="58" spans="1:6" ht="12.75" customHeight="1">
      <c r="A58" s="1">
        <v>5246</v>
      </c>
      <c r="B58" s="10" t="s">
        <v>45</v>
      </c>
      <c r="C58" s="11">
        <v>348</v>
      </c>
      <c r="D58" s="11">
        <v>42676</v>
      </c>
      <c r="E58" s="35">
        <v>23160</v>
      </c>
      <c r="F58" s="39">
        <f t="shared" si="2"/>
        <v>54.269378573437066</v>
      </c>
    </row>
    <row r="59" spans="1:6" ht="12.75" customHeight="1">
      <c r="A59" s="1">
        <v>5167</v>
      </c>
      <c r="B59" s="10" t="s">
        <v>46</v>
      </c>
      <c r="C59" s="11">
        <v>1793</v>
      </c>
      <c r="D59" s="11">
        <v>318342</v>
      </c>
      <c r="E59" s="35">
        <v>168943</v>
      </c>
      <c r="F59" s="39">
        <f t="shared" si="2"/>
        <v>53.0696546481457</v>
      </c>
    </row>
    <row r="60" spans="1:6" ht="12.75" customHeight="1">
      <c r="A60" s="1">
        <v>5247</v>
      </c>
      <c r="B60" s="10" t="s">
        <v>47</v>
      </c>
      <c r="C60" s="11">
        <v>733</v>
      </c>
      <c r="D60" s="11">
        <v>146617</v>
      </c>
      <c r="E60" s="35">
        <v>77000</v>
      </c>
      <c r="F60" s="39">
        <f t="shared" si="2"/>
        <v>52.51778443154613</v>
      </c>
    </row>
    <row r="61" spans="1:6" ht="12.75" customHeight="1">
      <c r="A61" s="1">
        <v>5226</v>
      </c>
      <c r="B61" s="10" t="s">
        <v>219</v>
      </c>
      <c r="C61" s="11">
        <v>4525</v>
      </c>
      <c r="D61" s="11">
        <v>780635</v>
      </c>
      <c r="E61" s="35">
        <v>515614</v>
      </c>
      <c r="F61" s="39">
        <f t="shared" si="2"/>
        <v>66.0505870221038</v>
      </c>
    </row>
    <row r="62" spans="1:6" ht="12.75" customHeight="1">
      <c r="A62" s="1">
        <v>5168</v>
      </c>
      <c r="B62" s="10" t="s">
        <v>48</v>
      </c>
      <c r="C62" s="11">
        <v>511</v>
      </c>
      <c r="D62" s="11">
        <v>66355</v>
      </c>
      <c r="E62" s="35">
        <v>32303</v>
      </c>
      <c r="F62" s="39">
        <f t="shared" si="2"/>
        <v>48.682088764976264</v>
      </c>
    </row>
    <row r="63" spans="1:6" ht="12.75" customHeight="1">
      <c r="A63" s="1">
        <v>5169</v>
      </c>
      <c r="B63" s="10" t="s">
        <v>49</v>
      </c>
      <c r="C63" s="11">
        <v>108</v>
      </c>
      <c r="D63" s="11">
        <v>32136</v>
      </c>
      <c r="E63" s="35">
        <v>24250</v>
      </c>
      <c r="F63" s="39">
        <f t="shared" si="2"/>
        <v>75.4605426935524</v>
      </c>
    </row>
    <row r="64" spans="1:6" ht="12.75" customHeight="1">
      <c r="A64" s="1">
        <v>5170</v>
      </c>
      <c r="B64" s="10" t="s">
        <v>50</v>
      </c>
      <c r="C64" s="11">
        <v>689</v>
      </c>
      <c r="D64" s="11">
        <v>136170</v>
      </c>
      <c r="E64" s="35">
        <v>109211</v>
      </c>
      <c r="F64" s="39">
        <f t="shared" si="2"/>
        <v>80.20195344055226</v>
      </c>
    </row>
    <row r="65" spans="1:6" ht="12.75" customHeight="1">
      <c r="A65" s="1">
        <v>5171</v>
      </c>
      <c r="B65" s="10" t="s">
        <v>51</v>
      </c>
      <c r="C65" s="11">
        <v>3716</v>
      </c>
      <c r="D65" s="11">
        <v>613616</v>
      </c>
      <c r="E65" s="35">
        <v>588400</v>
      </c>
      <c r="F65" s="39">
        <f t="shared" si="2"/>
        <v>95.89058955437929</v>
      </c>
    </row>
    <row r="66" spans="1:6" ht="12.75" customHeight="1">
      <c r="A66" s="1">
        <v>5249</v>
      </c>
      <c r="B66" s="10" t="s">
        <v>52</v>
      </c>
      <c r="C66" s="11">
        <v>2015</v>
      </c>
      <c r="D66" s="11">
        <v>254791</v>
      </c>
      <c r="E66" s="35">
        <v>154815</v>
      </c>
      <c r="F66" s="39">
        <f t="shared" si="2"/>
        <v>60.76156536141386</v>
      </c>
    </row>
    <row r="67" spans="1:6" ht="12.75" customHeight="1">
      <c r="A67" s="1">
        <v>5250</v>
      </c>
      <c r="B67" s="10" t="s">
        <v>53</v>
      </c>
      <c r="C67" s="11">
        <v>7846</v>
      </c>
      <c r="D67" s="11">
        <v>734883</v>
      </c>
      <c r="E67" s="35">
        <v>508310</v>
      </c>
      <c r="F67" s="39">
        <f t="shared" si="2"/>
        <v>69.1688336782862</v>
      </c>
    </row>
    <row r="68" spans="1:6" ht="12.75" customHeight="1">
      <c r="A68" s="1">
        <v>5251</v>
      </c>
      <c r="B68" s="10" t="s">
        <v>54</v>
      </c>
      <c r="C68" s="11">
        <v>2531</v>
      </c>
      <c r="D68" s="11">
        <v>358055</v>
      </c>
      <c r="E68" s="35">
        <v>132810</v>
      </c>
      <c r="F68" s="39">
        <f t="shared" si="2"/>
        <v>37.0920668612364</v>
      </c>
    </row>
    <row r="69" spans="1:6" ht="12.75" customHeight="1">
      <c r="A69" s="1">
        <v>5236</v>
      </c>
      <c r="B69" s="10" t="s">
        <v>220</v>
      </c>
      <c r="C69" s="11">
        <v>4123</v>
      </c>
      <c r="D69" s="11">
        <v>864451</v>
      </c>
      <c r="E69" s="35">
        <v>509494</v>
      </c>
      <c r="F69" s="39">
        <f t="shared" si="2"/>
        <v>58.93844763902176</v>
      </c>
    </row>
    <row r="70" spans="1:6" ht="12.75" customHeight="1">
      <c r="A70" s="1">
        <v>5176</v>
      </c>
      <c r="B70" s="10" t="s">
        <v>55</v>
      </c>
      <c r="C70" s="11">
        <v>1675</v>
      </c>
      <c r="D70" s="11">
        <v>254242</v>
      </c>
      <c r="E70" s="35">
        <v>57857</v>
      </c>
      <c r="F70" s="39">
        <f t="shared" si="2"/>
        <v>22.756664909810336</v>
      </c>
    </row>
    <row r="71" spans="1:6" ht="12.75" customHeight="1">
      <c r="A71" s="1">
        <v>5177</v>
      </c>
      <c r="B71" s="10" t="s">
        <v>235</v>
      </c>
      <c r="C71" s="11">
        <v>138</v>
      </c>
      <c r="D71" s="35">
        <v>20000</v>
      </c>
      <c r="E71" s="35">
        <v>18000</v>
      </c>
      <c r="F71" s="35">
        <f t="shared" si="2"/>
        <v>90</v>
      </c>
    </row>
    <row r="72" spans="1:6" ht="12.75" customHeight="1">
      <c r="A72" s="1">
        <v>5178</v>
      </c>
      <c r="B72" s="10" t="s">
        <v>56</v>
      </c>
      <c r="C72" s="11">
        <v>832</v>
      </c>
      <c r="D72" s="11">
        <v>201830</v>
      </c>
      <c r="E72" s="35">
        <v>70058</v>
      </c>
      <c r="F72" s="39">
        <f t="shared" si="2"/>
        <v>34.711390774414106</v>
      </c>
    </row>
    <row r="73" spans="1:6" ht="12.75" customHeight="1">
      <c r="A73" s="1">
        <v>5180</v>
      </c>
      <c r="B73" s="10" t="s">
        <v>57</v>
      </c>
      <c r="C73" s="11">
        <v>1258</v>
      </c>
      <c r="D73" s="11">
        <v>187356</v>
      </c>
      <c r="E73" s="35">
        <v>111569</v>
      </c>
      <c r="F73" s="39">
        <f t="shared" si="2"/>
        <v>59.54920045261427</v>
      </c>
    </row>
    <row r="74" spans="1:6" s="17" customFormat="1" ht="12.75" customHeight="1">
      <c r="A74" s="17">
        <v>5252</v>
      </c>
      <c r="B74" s="14" t="s">
        <v>58</v>
      </c>
      <c r="C74" s="15">
        <v>864</v>
      </c>
      <c r="D74" s="15">
        <v>45611</v>
      </c>
      <c r="E74" s="36">
        <v>34900</v>
      </c>
      <c r="F74" s="7">
        <f t="shared" si="2"/>
        <v>76.51662976036484</v>
      </c>
    </row>
    <row r="75" spans="1:6" ht="12.75" customHeight="1">
      <c r="A75" s="1">
        <v>5186</v>
      </c>
      <c r="B75" s="10" t="s">
        <v>61</v>
      </c>
      <c r="C75" s="11">
        <v>388</v>
      </c>
      <c r="D75" s="11">
        <v>151219</v>
      </c>
      <c r="E75" s="35">
        <v>60646</v>
      </c>
      <c r="F75" s="39">
        <f t="shared" si="2"/>
        <v>40.1047487418909</v>
      </c>
    </row>
    <row r="76" spans="1:6" ht="12.75" customHeight="1">
      <c r="A76" s="1">
        <v>5187</v>
      </c>
      <c r="B76" s="10" t="s">
        <v>62</v>
      </c>
      <c r="C76" s="11">
        <v>1033</v>
      </c>
      <c r="D76" s="11">
        <v>202923</v>
      </c>
      <c r="E76" s="35">
        <v>67755</v>
      </c>
      <c r="F76" s="39">
        <f t="shared" si="2"/>
        <v>33.38951227805621</v>
      </c>
    </row>
    <row r="77" spans="1:6" ht="12.75" customHeight="1">
      <c r="A77" s="1">
        <v>5188</v>
      </c>
      <c r="B77" s="10" t="s">
        <v>64</v>
      </c>
      <c r="C77" s="11">
        <v>69</v>
      </c>
      <c r="D77" s="11">
        <v>31465</v>
      </c>
      <c r="E77" s="35">
        <v>10237</v>
      </c>
      <c r="F77" s="39">
        <f t="shared" si="2"/>
        <v>32.534562211981566</v>
      </c>
    </row>
    <row r="78" spans="1:6" ht="12.75" customHeight="1">
      <c r="A78" s="1">
        <v>5189</v>
      </c>
      <c r="B78" s="10" t="s">
        <v>65</v>
      </c>
      <c r="C78" s="11">
        <v>1620</v>
      </c>
      <c r="D78" s="11">
        <v>382856</v>
      </c>
      <c r="E78" s="35">
        <v>261493</v>
      </c>
      <c r="F78" s="39">
        <f t="shared" si="2"/>
        <v>68.30061433019203</v>
      </c>
    </row>
    <row r="79" spans="1:6" ht="12.75" customHeight="1">
      <c r="A79" s="1">
        <v>5253</v>
      </c>
      <c r="B79" s="10" t="s">
        <v>66</v>
      </c>
      <c r="C79" s="11">
        <v>1535</v>
      </c>
      <c r="D79" s="11">
        <v>203623</v>
      </c>
      <c r="E79" s="35">
        <v>163190</v>
      </c>
      <c r="F79" s="39">
        <f t="shared" si="2"/>
        <v>80.1432058264538</v>
      </c>
    </row>
    <row r="80" spans="1:6" ht="12.75" customHeight="1">
      <c r="A80" s="1">
        <v>5191</v>
      </c>
      <c r="B80" s="10" t="s">
        <v>236</v>
      </c>
      <c r="C80" s="11">
        <v>792</v>
      </c>
      <c r="D80" s="35">
        <v>101750</v>
      </c>
      <c r="E80" s="35">
        <v>63000</v>
      </c>
      <c r="F80" s="35">
        <f t="shared" si="2"/>
        <v>61.91646191646192</v>
      </c>
    </row>
    <row r="81" spans="1:6" ht="12.75" customHeight="1">
      <c r="A81" s="1">
        <v>5192</v>
      </c>
      <c r="B81" s="10" t="s">
        <v>69</v>
      </c>
      <c r="C81" s="11">
        <v>49969</v>
      </c>
      <c r="D81" s="11">
        <v>8153593</v>
      </c>
      <c r="E81" s="35">
        <v>935502</v>
      </c>
      <c r="F81" s="39">
        <f t="shared" si="2"/>
        <v>11.473493955364217</v>
      </c>
    </row>
    <row r="82" spans="1:6" ht="12.75" customHeight="1">
      <c r="A82" s="1">
        <v>5193</v>
      </c>
      <c r="B82" s="10" t="s">
        <v>70</v>
      </c>
      <c r="C82" s="11">
        <v>1376</v>
      </c>
      <c r="D82" s="11">
        <v>263929</v>
      </c>
      <c r="E82" s="35">
        <v>203428</v>
      </c>
      <c r="F82" s="39">
        <f t="shared" si="2"/>
        <v>77.07678959114004</v>
      </c>
    </row>
    <row r="83" spans="1:6" ht="12.75" customHeight="1">
      <c r="A83" s="1">
        <v>5194</v>
      </c>
      <c r="B83" s="10" t="s">
        <v>71</v>
      </c>
      <c r="C83" s="11">
        <v>1121</v>
      </c>
      <c r="D83" s="11">
        <v>232240</v>
      </c>
      <c r="E83" s="35">
        <v>160000</v>
      </c>
      <c r="F83" s="39">
        <f t="shared" si="2"/>
        <v>68.89424733034791</v>
      </c>
    </row>
    <row r="84" spans="1:6" ht="12.75" customHeight="1">
      <c r="A84" s="1">
        <v>5195</v>
      </c>
      <c r="B84" s="10" t="s">
        <v>72</v>
      </c>
      <c r="C84" s="11">
        <v>555</v>
      </c>
      <c r="D84" s="11">
        <v>134745</v>
      </c>
      <c r="E84" s="35">
        <v>94577</v>
      </c>
      <c r="F84" s="39">
        <f t="shared" si="2"/>
        <v>70.18961742550745</v>
      </c>
    </row>
    <row r="85" spans="1:6" ht="12.75" customHeight="1">
      <c r="A85" s="1">
        <v>5196</v>
      </c>
      <c r="B85" s="10" t="s">
        <v>73</v>
      </c>
      <c r="C85" s="11">
        <v>5742</v>
      </c>
      <c r="D85" s="11">
        <v>878900</v>
      </c>
      <c r="E85" s="35">
        <v>550000</v>
      </c>
      <c r="F85" s="39">
        <f t="shared" si="2"/>
        <v>62.57822277847309</v>
      </c>
    </row>
    <row r="86" spans="1:6" ht="12.75" customHeight="1">
      <c r="A86" s="1">
        <v>5197</v>
      </c>
      <c r="B86" s="10" t="s">
        <v>74</v>
      </c>
      <c r="C86" s="11">
        <v>1140</v>
      </c>
      <c r="D86" s="11">
        <v>199174</v>
      </c>
      <c r="E86" s="35">
        <v>112277</v>
      </c>
      <c r="F86" s="39">
        <f t="shared" si="2"/>
        <v>56.371313524857655</v>
      </c>
    </row>
    <row r="87" spans="1:6" ht="12.75" customHeight="1">
      <c r="A87" s="1">
        <v>5198</v>
      </c>
      <c r="B87" s="10" t="s">
        <v>75</v>
      </c>
      <c r="C87" s="11">
        <v>1663</v>
      </c>
      <c r="D87" s="11">
        <v>289223</v>
      </c>
      <c r="E87" s="35">
        <v>293844</v>
      </c>
      <c r="F87" s="39">
        <f t="shared" si="2"/>
        <v>101.5977290879356</v>
      </c>
    </row>
    <row r="88" spans="1:6" ht="12.75" customHeight="1">
      <c r="A88" s="1">
        <v>5254</v>
      </c>
      <c r="B88" s="10" t="s">
        <v>76</v>
      </c>
      <c r="C88" s="11">
        <v>6982</v>
      </c>
      <c r="D88" s="11">
        <v>1256786</v>
      </c>
      <c r="E88" s="35">
        <v>856000</v>
      </c>
      <c r="F88" s="39">
        <f t="shared" si="2"/>
        <v>68.11024311219252</v>
      </c>
    </row>
    <row r="89" spans="1:6" ht="12.75" customHeight="1">
      <c r="A89" s="1">
        <v>5255</v>
      </c>
      <c r="B89" s="10" t="s">
        <v>78</v>
      </c>
      <c r="C89" s="11">
        <v>299</v>
      </c>
      <c r="D89" s="11">
        <v>56524</v>
      </c>
      <c r="E89" s="35">
        <v>32787</v>
      </c>
      <c r="F89" s="39">
        <f t="shared" si="2"/>
        <v>58.00544901280872</v>
      </c>
    </row>
    <row r="90" spans="1:6" ht="12.75" customHeight="1">
      <c r="A90" s="1">
        <v>5202</v>
      </c>
      <c r="B90" s="10" t="s">
        <v>80</v>
      </c>
      <c r="C90" s="11">
        <v>799</v>
      </c>
      <c r="D90" s="11">
        <v>163452</v>
      </c>
      <c r="E90" s="35">
        <v>142751</v>
      </c>
      <c r="F90" s="39">
        <f t="shared" si="2"/>
        <v>87.33511979051954</v>
      </c>
    </row>
    <row r="91" spans="1:6" ht="12.75" customHeight="1">
      <c r="A91" s="1">
        <v>5257</v>
      </c>
      <c r="B91" s="10" t="s">
        <v>81</v>
      </c>
      <c r="C91" s="11">
        <v>4311</v>
      </c>
      <c r="D91" s="11">
        <v>517498</v>
      </c>
      <c r="E91" s="35">
        <v>353924</v>
      </c>
      <c r="F91" s="39">
        <f t="shared" si="2"/>
        <v>68.3913754256055</v>
      </c>
    </row>
    <row r="92" spans="1:6" ht="12.75" customHeight="1">
      <c r="A92" s="1">
        <v>5258</v>
      </c>
      <c r="B92" s="10" t="s">
        <v>82</v>
      </c>
      <c r="C92" s="11">
        <v>682</v>
      </c>
      <c r="D92" s="11">
        <v>87689</v>
      </c>
      <c r="E92" s="35">
        <v>45315</v>
      </c>
      <c r="F92" s="39">
        <f t="shared" si="2"/>
        <v>51.676949218259985</v>
      </c>
    </row>
    <row r="93" spans="1:6" ht="12.75" customHeight="1">
      <c r="A93" s="1">
        <v>5203</v>
      </c>
      <c r="B93" s="10" t="s">
        <v>83</v>
      </c>
      <c r="C93" s="11">
        <v>788</v>
      </c>
      <c r="D93" s="11">
        <v>246760</v>
      </c>
      <c r="E93" s="35">
        <v>223122</v>
      </c>
      <c r="F93" s="39">
        <f t="shared" si="2"/>
        <v>90.42065164532339</v>
      </c>
    </row>
    <row r="94" spans="1:6" ht="12.75" customHeight="1">
      <c r="A94" s="1">
        <v>5205</v>
      </c>
      <c r="B94" s="10" t="s">
        <v>85</v>
      </c>
      <c r="C94" s="11">
        <v>770</v>
      </c>
      <c r="D94" s="11">
        <v>181205</v>
      </c>
      <c r="E94" s="35">
        <v>56555</v>
      </c>
      <c r="F94" s="39">
        <f t="shared" si="2"/>
        <v>31.21050743632902</v>
      </c>
    </row>
    <row r="95" spans="1:6" ht="12.75" customHeight="1">
      <c r="A95" s="1">
        <v>5206</v>
      </c>
      <c r="B95" s="10" t="s">
        <v>86</v>
      </c>
      <c r="C95" s="11">
        <v>354</v>
      </c>
      <c r="D95" s="11">
        <v>42497</v>
      </c>
      <c r="E95" s="35">
        <v>19380</v>
      </c>
      <c r="F95" s="39">
        <f t="shared" si="2"/>
        <v>45.60321905075652</v>
      </c>
    </row>
    <row r="96" spans="1:6" ht="12.75" customHeight="1">
      <c r="A96" s="1">
        <v>5260</v>
      </c>
      <c r="B96" s="10" t="s">
        <v>87</v>
      </c>
      <c r="C96" s="11">
        <v>2381</v>
      </c>
      <c r="D96" s="11">
        <v>181018</v>
      </c>
      <c r="E96" s="35">
        <v>60396</v>
      </c>
      <c r="F96" s="39">
        <f t="shared" si="2"/>
        <v>33.36463777082942</v>
      </c>
    </row>
    <row r="97" spans="1:6" ht="12.75" customHeight="1">
      <c r="A97" s="1">
        <v>5208</v>
      </c>
      <c r="B97" s="10" t="s">
        <v>88</v>
      </c>
      <c r="C97" s="11">
        <v>1212</v>
      </c>
      <c r="D97" s="11">
        <v>236459</v>
      </c>
      <c r="E97" s="35">
        <v>140153</v>
      </c>
      <c r="F97" s="39">
        <f t="shared" si="2"/>
        <v>59.27158619464685</v>
      </c>
    </row>
    <row r="98" spans="1:6" ht="12.75" customHeight="1">
      <c r="A98" s="1">
        <v>5210</v>
      </c>
      <c r="B98" s="10" t="s">
        <v>90</v>
      </c>
      <c r="C98" s="11">
        <v>3764</v>
      </c>
      <c r="D98" s="11">
        <v>626000</v>
      </c>
      <c r="E98" s="35">
        <v>467000</v>
      </c>
      <c r="F98" s="39">
        <f t="shared" si="2"/>
        <v>74.60063897763578</v>
      </c>
    </row>
    <row r="99" spans="1:6" ht="12.75" customHeight="1">
      <c r="A99" s="1">
        <v>5212</v>
      </c>
      <c r="B99" s="10" t="s">
        <v>91</v>
      </c>
      <c r="C99" s="11">
        <v>1531</v>
      </c>
      <c r="D99" s="11">
        <v>179862</v>
      </c>
      <c r="E99" s="35">
        <v>166786</v>
      </c>
      <c r="F99" s="39">
        <f t="shared" si="2"/>
        <v>92.72998187499304</v>
      </c>
    </row>
    <row r="100" spans="1:6" ht="12.75" customHeight="1">
      <c r="A100" s="1">
        <v>5213</v>
      </c>
      <c r="B100" s="10" t="s">
        <v>92</v>
      </c>
      <c r="C100" s="11">
        <v>777</v>
      </c>
      <c r="D100" s="11">
        <v>141157</v>
      </c>
      <c r="E100" s="35">
        <v>117095</v>
      </c>
      <c r="F100" s="39">
        <f t="shared" si="2"/>
        <v>82.95373236892254</v>
      </c>
    </row>
    <row r="101" spans="1:6" ht="12.75" customHeight="1">
      <c r="A101" s="1">
        <v>5214</v>
      </c>
      <c r="B101" s="10" t="s">
        <v>93</v>
      </c>
      <c r="C101" s="11">
        <v>1442</v>
      </c>
      <c r="D101" s="11">
        <v>323174</v>
      </c>
      <c r="E101" s="35">
        <v>195040</v>
      </c>
      <c r="F101" s="39">
        <f t="shared" si="2"/>
        <v>60.35138965387067</v>
      </c>
    </row>
    <row r="102" spans="1:6" ht="12.75" customHeight="1">
      <c r="A102" s="1">
        <v>5216</v>
      </c>
      <c r="B102" s="10" t="s">
        <v>94</v>
      </c>
      <c r="C102" s="11">
        <v>1119</v>
      </c>
      <c r="D102" s="11">
        <v>142478</v>
      </c>
      <c r="E102" s="35">
        <v>164298</v>
      </c>
      <c r="F102" s="39">
        <f t="shared" si="2"/>
        <v>115.3146450680105</v>
      </c>
    </row>
    <row r="103" spans="1:6" ht="12.75" customHeight="1">
      <c r="A103" s="1">
        <v>5262</v>
      </c>
      <c r="B103" s="10" t="s">
        <v>95</v>
      </c>
      <c r="C103" s="11">
        <v>1351</v>
      </c>
      <c r="D103" s="11">
        <v>218657</v>
      </c>
      <c r="E103" s="35">
        <v>144292</v>
      </c>
      <c r="F103" s="39">
        <f t="shared" si="2"/>
        <v>65.99011236777235</v>
      </c>
    </row>
    <row r="104" spans="1:6" ht="12.75" customHeight="1">
      <c r="A104" s="1">
        <v>5263</v>
      </c>
      <c r="B104" s="10" t="s">
        <v>96</v>
      </c>
      <c r="C104" s="11">
        <v>2363</v>
      </c>
      <c r="D104" s="11">
        <v>404300</v>
      </c>
      <c r="E104" s="35">
        <v>289572</v>
      </c>
      <c r="F104" s="39">
        <f t="shared" si="2"/>
        <v>71.62305218896859</v>
      </c>
    </row>
    <row r="105" spans="1:6" ht="12.75" customHeight="1">
      <c r="A105" s="1">
        <v>5219</v>
      </c>
      <c r="B105" s="10" t="s">
        <v>99</v>
      </c>
      <c r="C105" s="11">
        <v>706</v>
      </c>
      <c r="D105" s="11">
        <v>126782</v>
      </c>
      <c r="E105" s="35">
        <v>75081</v>
      </c>
      <c r="F105" s="39">
        <f t="shared" si="2"/>
        <v>59.2205518133489</v>
      </c>
    </row>
    <row r="106" spans="1:6" ht="12.75" customHeight="1">
      <c r="A106" s="1">
        <v>5264</v>
      </c>
      <c r="B106" s="10" t="s">
        <v>100</v>
      </c>
      <c r="C106" s="11">
        <v>262</v>
      </c>
      <c r="D106" s="11">
        <v>54427</v>
      </c>
      <c r="E106" s="35">
        <v>23278</v>
      </c>
      <c r="F106" s="39">
        <f aca="true" t="shared" si="3" ref="F106:F118">E106/D106*100</f>
        <v>42.76921380932258</v>
      </c>
    </row>
    <row r="107" spans="1:6" ht="12.75" customHeight="1">
      <c r="A107" s="1">
        <v>5221</v>
      </c>
      <c r="B107" s="10" t="s">
        <v>101</v>
      </c>
      <c r="C107" s="11">
        <v>2087</v>
      </c>
      <c r="D107" s="11">
        <v>304639</v>
      </c>
      <c r="E107" s="35">
        <v>103685</v>
      </c>
      <c r="F107" s="39">
        <f t="shared" si="3"/>
        <v>34.03536645012621</v>
      </c>
    </row>
    <row r="108" spans="1:6" ht="12.75" customHeight="1">
      <c r="A108" s="1">
        <v>5222</v>
      </c>
      <c r="B108" s="10" t="s">
        <v>102</v>
      </c>
      <c r="C108" s="11">
        <v>620</v>
      </c>
      <c r="D108" s="11">
        <v>93800</v>
      </c>
      <c r="E108" s="35">
        <v>91453</v>
      </c>
      <c r="F108" s="39">
        <f t="shared" si="3"/>
        <v>97.49786780383796</v>
      </c>
    </row>
    <row r="109" spans="1:6" ht="12.75" customHeight="1">
      <c r="A109" s="1">
        <v>5224</v>
      </c>
      <c r="B109" s="10" t="s">
        <v>103</v>
      </c>
      <c r="C109" s="11">
        <v>1713</v>
      </c>
      <c r="D109" s="11">
        <v>233219</v>
      </c>
      <c r="E109" s="35">
        <v>116880</v>
      </c>
      <c r="F109" s="39">
        <f t="shared" si="3"/>
        <v>50.115985404276664</v>
      </c>
    </row>
    <row r="110" spans="1:6" ht="12.75" customHeight="1">
      <c r="A110" s="1">
        <v>5225</v>
      </c>
      <c r="B110" s="10" t="s">
        <v>104</v>
      </c>
      <c r="C110" s="11">
        <v>1561</v>
      </c>
      <c r="D110" s="11">
        <v>327622</v>
      </c>
      <c r="E110" s="35">
        <v>131435</v>
      </c>
      <c r="F110" s="39">
        <f t="shared" si="3"/>
        <v>40.11787975166503</v>
      </c>
    </row>
    <row r="111" spans="1:6" ht="12.75" customHeight="1">
      <c r="A111" s="1">
        <v>5266</v>
      </c>
      <c r="B111" s="10" t="s">
        <v>105</v>
      </c>
      <c r="C111" s="11">
        <v>3949</v>
      </c>
      <c r="D111" s="11">
        <v>604008</v>
      </c>
      <c r="E111" s="35">
        <v>0</v>
      </c>
      <c r="F111" s="39">
        <f t="shared" si="3"/>
        <v>0</v>
      </c>
    </row>
    <row r="112" spans="1:6" ht="12.75" customHeight="1">
      <c r="A112" s="1">
        <v>5227</v>
      </c>
      <c r="B112" s="10" t="s">
        <v>107</v>
      </c>
      <c r="C112" s="11">
        <v>2861</v>
      </c>
      <c r="D112" s="11">
        <v>449500</v>
      </c>
      <c r="E112" s="35">
        <v>449218</v>
      </c>
      <c r="F112" s="39">
        <f t="shared" si="3"/>
        <v>99.9372636262514</v>
      </c>
    </row>
    <row r="113" spans="1:6" ht="12.75" customHeight="1">
      <c r="A113" s="1">
        <v>5267</v>
      </c>
      <c r="B113" s="10" t="s">
        <v>108</v>
      </c>
      <c r="C113" s="11">
        <v>395</v>
      </c>
      <c r="D113" s="11">
        <v>83997</v>
      </c>
      <c r="E113" s="35">
        <v>18040</v>
      </c>
      <c r="F113" s="39">
        <f t="shared" si="3"/>
        <v>21.476957510387276</v>
      </c>
    </row>
    <row r="114" spans="1:6" ht="12.75" customHeight="1">
      <c r="A114" s="1">
        <v>5268</v>
      </c>
      <c r="B114" s="10" t="s">
        <v>109</v>
      </c>
      <c r="C114" s="11">
        <v>2800</v>
      </c>
      <c r="D114" s="11">
        <v>408797</v>
      </c>
      <c r="E114" s="35">
        <v>286985</v>
      </c>
      <c r="F114" s="39">
        <f t="shared" si="3"/>
        <v>70.20232535953053</v>
      </c>
    </row>
    <row r="115" spans="1:6" ht="12.75" customHeight="1">
      <c r="A115" s="1">
        <v>5230</v>
      </c>
      <c r="B115" s="10" t="s">
        <v>110</v>
      </c>
      <c r="C115" s="11">
        <v>415</v>
      </c>
      <c r="D115" s="11">
        <v>75345</v>
      </c>
      <c r="E115" s="35">
        <v>30000</v>
      </c>
      <c r="F115" s="39">
        <f t="shared" si="3"/>
        <v>39.816842524387816</v>
      </c>
    </row>
    <row r="116" spans="1:6" ht="12.75" customHeight="1">
      <c r="A116" s="1">
        <v>5231</v>
      </c>
      <c r="B116" s="10" t="s">
        <v>111</v>
      </c>
      <c r="C116" s="11">
        <v>1689</v>
      </c>
      <c r="D116" s="11">
        <v>263795</v>
      </c>
      <c r="E116" s="35">
        <v>157343</v>
      </c>
      <c r="F116" s="39">
        <f t="shared" si="3"/>
        <v>59.645937186072516</v>
      </c>
    </row>
    <row r="117" spans="1:6" ht="12.75" customHeight="1">
      <c r="A117" s="1">
        <v>5233</v>
      </c>
      <c r="B117" s="10" t="s">
        <v>112</v>
      </c>
      <c r="C117" s="11">
        <v>281</v>
      </c>
      <c r="D117" s="11">
        <v>111629</v>
      </c>
      <c r="E117" s="35">
        <v>114642</v>
      </c>
      <c r="F117" s="39">
        <f t="shared" si="3"/>
        <v>102.69911940445584</v>
      </c>
    </row>
    <row r="118" spans="1:6" ht="12.75" customHeight="1">
      <c r="A118" s="1">
        <v>5235</v>
      </c>
      <c r="B118" s="10" t="s">
        <v>113</v>
      </c>
      <c r="C118" s="11">
        <v>509</v>
      </c>
      <c r="D118" s="11">
        <v>77643</v>
      </c>
      <c r="E118" s="35">
        <v>65373</v>
      </c>
      <c r="F118" s="39">
        <f t="shared" si="3"/>
        <v>84.19690120165372</v>
      </c>
    </row>
    <row r="119" spans="2:6" ht="12.75" customHeight="1">
      <c r="B119" s="10"/>
      <c r="C119" s="11"/>
      <c r="D119" s="11"/>
      <c r="E119" s="35"/>
      <c r="F119" s="39"/>
    </row>
    <row r="120" spans="2:6" ht="12.75" customHeight="1">
      <c r="B120" s="10"/>
      <c r="C120" s="11"/>
      <c r="D120" s="11"/>
      <c r="E120" s="35"/>
      <c r="F120" s="39"/>
    </row>
    <row r="121" spans="2:6" s="3" customFormat="1" ht="12.75" customHeight="1">
      <c r="B121" s="4" t="s">
        <v>214</v>
      </c>
      <c r="C121" s="5">
        <v>110307</v>
      </c>
      <c r="D121" s="5">
        <v>21239754</v>
      </c>
      <c r="E121" s="34">
        <v>14324502</v>
      </c>
      <c r="F121" s="38">
        <f>E121/D121*100</f>
        <v>67.44193929929698</v>
      </c>
    </row>
    <row r="122" spans="2:6" ht="12.75" customHeight="1">
      <c r="B122" s="4"/>
      <c r="C122" s="5"/>
      <c r="D122" s="32"/>
      <c r="E122" s="6"/>
      <c r="F122" s="6"/>
    </row>
    <row r="123" spans="2:6" ht="12.75" customHeight="1">
      <c r="B123" s="13" t="s">
        <v>1</v>
      </c>
      <c r="C123" s="9">
        <v>17136</v>
      </c>
      <c r="D123" s="9">
        <v>2602587</v>
      </c>
      <c r="E123" s="34">
        <v>1643256</v>
      </c>
      <c r="F123" s="38">
        <f aca="true" t="shared" si="4" ref="F123:F135">E123/D123*100</f>
        <v>63.13933021259231</v>
      </c>
    </row>
    <row r="124" spans="1:6" ht="12.75" customHeight="1">
      <c r="A124" s="1">
        <v>5003</v>
      </c>
      <c r="B124" s="10" t="s">
        <v>14</v>
      </c>
      <c r="C124" s="11">
        <v>1902</v>
      </c>
      <c r="D124" s="11">
        <v>264220</v>
      </c>
      <c r="E124" s="35">
        <v>206822</v>
      </c>
      <c r="F124" s="39">
        <f t="shared" si="4"/>
        <v>78.27643630308077</v>
      </c>
    </row>
    <row r="125" spans="1:6" ht="12.75" customHeight="1">
      <c r="A125" s="1">
        <v>5004</v>
      </c>
      <c r="B125" s="10" t="s">
        <v>15</v>
      </c>
      <c r="C125" s="11">
        <v>2370</v>
      </c>
      <c r="D125" s="11">
        <v>322401</v>
      </c>
      <c r="E125" s="35">
        <v>176468</v>
      </c>
      <c r="F125" s="39">
        <f t="shared" si="4"/>
        <v>54.73556223460845</v>
      </c>
    </row>
    <row r="126" spans="1:6" ht="12.75" customHeight="1">
      <c r="A126" s="1">
        <v>5101</v>
      </c>
      <c r="B126" s="10" t="s">
        <v>16</v>
      </c>
      <c r="C126" s="11">
        <v>756</v>
      </c>
      <c r="D126" s="11">
        <v>119400</v>
      </c>
      <c r="E126" s="35">
        <v>90000</v>
      </c>
      <c r="F126" s="39">
        <f t="shared" si="4"/>
        <v>75.37688442211056</v>
      </c>
    </row>
    <row r="127" spans="1:6" ht="12.75" customHeight="1">
      <c r="A127" s="1">
        <v>5104</v>
      </c>
      <c r="B127" s="10" t="s">
        <v>17</v>
      </c>
      <c r="C127" s="11">
        <v>1223</v>
      </c>
      <c r="D127" s="11">
        <v>178000</v>
      </c>
      <c r="E127" s="35">
        <v>89000</v>
      </c>
      <c r="F127" s="39">
        <f t="shared" si="4"/>
        <v>50</v>
      </c>
    </row>
    <row r="128" spans="1:6" ht="12.75" customHeight="1">
      <c r="A128" s="1">
        <v>5107.1</v>
      </c>
      <c r="B128" s="10" t="s">
        <v>18</v>
      </c>
      <c r="C128" s="11">
        <v>1094</v>
      </c>
      <c r="D128" s="11">
        <v>194730</v>
      </c>
      <c r="E128" s="35">
        <v>167963</v>
      </c>
      <c r="F128" s="39">
        <f t="shared" si="4"/>
        <v>86.2543008267858</v>
      </c>
    </row>
    <row r="129" spans="1:6" s="3" customFormat="1" ht="12.75" customHeight="1">
      <c r="A129" s="28">
        <v>5008</v>
      </c>
      <c r="B129" s="10" t="s">
        <v>19</v>
      </c>
      <c r="C129" s="11">
        <v>736</v>
      </c>
      <c r="D129" s="11">
        <v>101930</v>
      </c>
      <c r="E129" s="35">
        <v>80174</v>
      </c>
      <c r="F129" s="39">
        <f t="shared" si="4"/>
        <v>78.65594035122143</v>
      </c>
    </row>
    <row r="130" spans="1:6" ht="12.75" customHeight="1">
      <c r="A130" s="1">
        <v>5112.1</v>
      </c>
      <c r="B130" s="10" t="s">
        <v>20</v>
      </c>
      <c r="C130" s="11">
        <v>1020</v>
      </c>
      <c r="D130" s="11">
        <v>181267</v>
      </c>
      <c r="E130" s="35">
        <v>150556</v>
      </c>
      <c r="F130" s="39">
        <f t="shared" si="4"/>
        <v>83.05758908129997</v>
      </c>
    </row>
    <row r="131" spans="1:6" ht="12.75" customHeight="1">
      <c r="A131" s="1">
        <v>5013</v>
      </c>
      <c r="B131" s="10" t="s">
        <v>21</v>
      </c>
      <c r="C131" s="11">
        <v>2330</v>
      </c>
      <c r="D131" s="11">
        <v>297538</v>
      </c>
      <c r="E131" s="35">
        <v>108950</v>
      </c>
      <c r="F131" s="39">
        <f t="shared" si="4"/>
        <v>36.61717158816689</v>
      </c>
    </row>
    <row r="132" spans="1:6" ht="12.75" customHeight="1">
      <c r="A132" s="1">
        <v>5014</v>
      </c>
      <c r="B132" s="10" t="s">
        <v>22</v>
      </c>
      <c r="C132" s="11">
        <v>530</v>
      </c>
      <c r="D132" s="11">
        <v>85585</v>
      </c>
      <c r="E132" s="35">
        <v>70406</v>
      </c>
      <c r="F132" s="39">
        <f t="shared" si="4"/>
        <v>82.26441549336917</v>
      </c>
    </row>
    <row r="133" spans="1:6" ht="12.75" customHeight="1">
      <c r="A133" s="1">
        <v>5017</v>
      </c>
      <c r="B133" s="10" t="s">
        <v>23</v>
      </c>
      <c r="C133" s="11">
        <v>2208</v>
      </c>
      <c r="D133" s="11">
        <v>339979</v>
      </c>
      <c r="E133" s="35">
        <v>137265</v>
      </c>
      <c r="F133" s="39">
        <f t="shared" si="4"/>
        <v>40.37455254589254</v>
      </c>
    </row>
    <row r="134" spans="1:6" ht="12.75" customHeight="1">
      <c r="A134" s="1">
        <v>5018</v>
      </c>
      <c r="B134" s="10" t="s">
        <v>24</v>
      </c>
      <c r="C134" s="11">
        <v>177</v>
      </c>
      <c r="D134" s="11">
        <v>42250</v>
      </c>
      <c r="E134" s="35">
        <v>26500</v>
      </c>
      <c r="F134" s="39">
        <f t="shared" si="4"/>
        <v>62.721893491124256</v>
      </c>
    </row>
    <row r="135" spans="1:6" ht="12.75" customHeight="1">
      <c r="A135" s="1">
        <v>5019</v>
      </c>
      <c r="B135" s="10" t="s">
        <v>25</v>
      </c>
      <c r="C135" s="11">
        <v>2790</v>
      </c>
      <c r="D135" s="11">
        <v>475287</v>
      </c>
      <c r="E135" s="35">
        <v>339152</v>
      </c>
      <c r="F135" s="39">
        <f t="shared" si="4"/>
        <v>71.35730621708568</v>
      </c>
    </row>
    <row r="136" spans="2:6" ht="12.75" customHeight="1">
      <c r="B136" s="10"/>
      <c r="C136" s="11"/>
      <c r="D136" s="11"/>
      <c r="E136" s="35"/>
      <c r="F136" s="39"/>
    </row>
    <row r="137" spans="2:6" ht="12.75" customHeight="1">
      <c r="B137" s="8" t="s">
        <v>2</v>
      </c>
      <c r="C137" s="9">
        <v>6979</v>
      </c>
      <c r="D137" s="9">
        <v>923645</v>
      </c>
      <c r="E137" s="34">
        <v>685020</v>
      </c>
      <c r="F137" s="38">
        <f aca="true" t="shared" si="5" ref="F137:F143">E137/D137*100</f>
        <v>74.16485771048401</v>
      </c>
    </row>
    <row r="138" spans="1:6" ht="12.75" customHeight="1">
      <c r="A138" s="1">
        <v>5001</v>
      </c>
      <c r="B138" s="10" t="s">
        <v>114</v>
      </c>
      <c r="C138" s="11">
        <v>3939</v>
      </c>
      <c r="D138" s="11">
        <v>488910</v>
      </c>
      <c r="E138" s="35">
        <v>446930</v>
      </c>
      <c r="F138" s="39">
        <f t="shared" si="5"/>
        <v>91.41355259659242</v>
      </c>
    </row>
    <row r="139" spans="1:6" ht="12.75" customHeight="1">
      <c r="A139" s="1">
        <v>5006</v>
      </c>
      <c r="B139" s="10" t="s">
        <v>115</v>
      </c>
      <c r="C139" s="11">
        <v>576</v>
      </c>
      <c r="D139" s="11">
        <v>77893</v>
      </c>
      <c r="E139" s="35">
        <v>49418</v>
      </c>
      <c r="F139" s="39">
        <f t="shared" si="5"/>
        <v>63.44344164430693</v>
      </c>
    </row>
    <row r="140" spans="1:6" ht="12.75" customHeight="1">
      <c r="A140" s="1">
        <v>5007</v>
      </c>
      <c r="B140" s="10" t="s">
        <v>116</v>
      </c>
      <c r="C140" s="11">
        <v>655</v>
      </c>
      <c r="D140" s="11">
        <v>95790</v>
      </c>
      <c r="E140" s="35">
        <v>48097</v>
      </c>
      <c r="F140" s="39">
        <f t="shared" si="5"/>
        <v>50.210877962209</v>
      </c>
    </row>
    <row r="141" spans="1:6" ht="12.75" customHeight="1">
      <c r="A141" s="1">
        <v>5010</v>
      </c>
      <c r="B141" s="10" t="s">
        <v>117</v>
      </c>
      <c r="C141" s="11">
        <v>1177</v>
      </c>
      <c r="D141" s="11">
        <v>174484</v>
      </c>
      <c r="E141" s="35">
        <v>109545</v>
      </c>
      <c r="F141" s="39">
        <f t="shared" si="5"/>
        <v>62.78226083766994</v>
      </c>
    </row>
    <row r="142" spans="1:6" ht="12.75" customHeight="1">
      <c r="A142" s="1">
        <v>5012</v>
      </c>
      <c r="B142" s="10" t="s">
        <v>118</v>
      </c>
      <c r="C142" s="11">
        <v>109</v>
      </c>
      <c r="D142" s="11">
        <v>15000</v>
      </c>
      <c r="E142" s="35">
        <v>4000</v>
      </c>
      <c r="F142" s="39">
        <f t="shared" si="5"/>
        <v>26.666666666666668</v>
      </c>
    </row>
    <row r="143" spans="1:6" ht="12.75" customHeight="1">
      <c r="A143" s="1">
        <v>5015</v>
      </c>
      <c r="B143" s="10" t="s">
        <v>119</v>
      </c>
      <c r="C143" s="11">
        <v>523</v>
      </c>
      <c r="D143" s="11">
        <v>71568</v>
      </c>
      <c r="E143" s="35">
        <v>27030</v>
      </c>
      <c r="F143" s="39">
        <f t="shared" si="5"/>
        <v>37.768276324614355</v>
      </c>
    </row>
    <row r="144" spans="2:6" ht="12.75" customHeight="1">
      <c r="B144" s="10"/>
      <c r="C144" s="11"/>
      <c r="D144" s="11"/>
      <c r="E144" s="35"/>
      <c r="F144" s="39"/>
    </row>
    <row r="145" spans="2:6" ht="12.75" customHeight="1">
      <c r="B145" s="8" t="s">
        <v>7</v>
      </c>
      <c r="C145" s="9">
        <v>4297</v>
      </c>
      <c r="D145" s="9">
        <v>862594</v>
      </c>
      <c r="E145" s="34">
        <v>622506</v>
      </c>
      <c r="F145" s="38">
        <f aca="true" t="shared" si="6" ref="F145:F156">E145/D145*100</f>
        <v>72.16674356649825</v>
      </c>
    </row>
    <row r="146" spans="1:6" ht="12.75" customHeight="1">
      <c r="A146" s="1">
        <v>5094</v>
      </c>
      <c r="B146" s="10" t="s">
        <v>175</v>
      </c>
      <c r="C146" s="11">
        <v>118</v>
      </c>
      <c r="D146" s="11">
        <v>44320</v>
      </c>
      <c r="E146" s="35">
        <v>29000</v>
      </c>
      <c r="F146" s="39">
        <f t="shared" si="6"/>
        <v>65.43321299638988</v>
      </c>
    </row>
    <row r="147" spans="1:6" ht="12.75" customHeight="1">
      <c r="A147" s="1">
        <v>5099</v>
      </c>
      <c r="B147" s="10" t="s">
        <v>176</v>
      </c>
      <c r="C147" s="11">
        <v>672</v>
      </c>
      <c r="D147" s="11">
        <v>123176</v>
      </c>
      <c r="E147" s="35">
        <v>96699</v>
      </c>
      <c r="F147" s="39">
        <f t="shared" si="6"/>
        <v>78.5047411833474</v>
      </c>
    </row>
    <row r="148" spans="1:6" ht="12.75" customHeight="1">
      <c r="A148" s="1">
        <v>5109</v>
      </c>
      <c r="B148" s="10" t="s">
        <v>177</v>
      </c>
      <c r="C148" s="11">
        <v>35</v>
      </c>
      <c r="D148" s="11">
        <v>17390</v>
      </c>
      <c r="E148" s="35">
        <v>15000</v>
      </c>
      <c r="F148" s="39">
        <f t="shared" si="6"/>
        <v>86.25646923519264</v>
      </c>
    </row>
    <row r="149" spans="1:6" ht="12.75" customHeight="1">
      <c r="A149" s="1">
        <v>5111</v>
      </c>
      <c r="B149" s="10" t="s">
        <v>178</v>
      </c>
      <c r="C149" s="11">
        <v>878</v>
      </c>
      <c r="D149" s="11">
        <v>162550</v>
      </c>
      <c r="E149" s="35">
        <v>126810</v>
      </c>
      <c r="F149" s="39">
        <f t="shared" si="6"/>
        <v>78.01291910181483</v>
      </c>
    </row>
    <row r="150" spans="1:6" ht="12.75" customHeight="1">
      <c r="A150" s="1">
        <v>5137</v>
      </c>
      <c r="B150" s="10" t="s">
        <v>179</v>
      </c>
      <c r="C150" s="11">
        <v>334</v>
      </c>
      <c r="D150" s="11">
        <v>85898</v>
      </c>
      <c r="E150" s="35">
        <v>75615</v>
      </c>
      <c r="F150" s="39">
        <f t="shared" si="6"/>
        <v>88.02882488532912</v>
      </c>
    </row>
    <row r="151" spans="1:6" ht="12.75" customHeight="1">
      <c r="A151" s="1">
        <v>5119</v>
      </c>
      <c r="B151" s="10" t="s">
        <v>180</v>
      </c>
      <c r="C151" s="11">
        <v>60</v>
      </c>
      <c r="D151" s="11">
        <v>17907</v>
      </c>
      <c r="E151" s="35">
        <v>15037</v>
      </c>
      <c r="F151" s="39">
        <f t="shared" si="6"/>
        <v>83.97274808734014</v>
      </c>
    </row>
    <row r="152" spans="1:6" ht="12.75" customHeight="1">
      <c r="A152" s="1">
        <v>5136</v>
      </c>
      <c r="B152" s="10" t="s">
        <v>181</v>
      </c>
      <c r="C152" s="11">
        <v>283</v>
      </c>
      <c r="D152" s="11">
        <v>64130</v>
      </c>
      <c r="E152" s="35">
        <v>66000</v>
      </c>
      <c r="F152" s="39">
        <f t="shared" si="6"/>
        <v>102.91595197255575</v>
      </c>
    </row>
    <row r="153" spans="1:6" ht="12.75" customHeight="1">
      <c r="A153" s="1">
        <v>5122</v>
      </c>
      <c r="B153" s="10" t="s">
        <v>182</v>
      </c>
      <c r="C153" s="11">
        <v>116</v>
      </c>
      <c r="D153" s="11">
        <v>46860</v>
      </c>
      <c r="E153" s="35">
        <v>32590</v>
      </c>
      <c r="F153" s="39">
        <f t="shared" si="6"/>
        <v>69.54758856167307</v>
      </c>
    </row>
    <row r="154" spans="1:6" ht="12.75" customHeight="1">
      <c r="A154" s="1">
        <v>5130</v>
      </c>
      <c r="B154" s="10" t="s">
        <v>183</v>
      </c>
      <c r="C154" s="11">
        <v>774</v>
      </c>
      <c r="D154" s="11">
        <v>123272</v>
      </c>
      <c r="E154" s="35">
        <v>60000</v>
      </c>
      <c r="F154" s="39">
        <f t="shared" si="6"/>
        <v>48.672853527159454</v>
      </c>
    </row>
    <row r="155" spans="1:6" ht="12.75" customHeight="1">
      <c r="A155" s="1">
        <v>5132</v>
      </c>
      <c r="B155" s="10" t="s">
        <v>184</v>
      </c>
      <c r="C155" s="11">
        <v>64</v>
      </c>
      <c r="D155" s="11">
        <v>24244</v>
      </c>
      <c r="E155" s="35">
        <v>18720</v>
      </c>
      <c r="F155" s="39">
        <f t="shared" si="6"/>
        <v>77.2149810262333</v>
      </c>
    </row>
    <row r="156" spans="1:6" ht="12.75" customHeight="1">
      <c r="A156" s="1">
        <v>5133</v>
      </c>
      <c r="B156" s="10" t="s">
        <v>185</v>
      </c>
      <c r="C156" s="11">
        <v>963</v>
      </c>
      <c r="D156" s="11">
        <v>152847</v>
      </c>
      <c r="E156" s="35">
        <v>87035</v>
      </c>
      <c r="F156" s="39">
        <f t="shared" si="6"/>
        <v>56.94256347851119</v>
      </c>
    </row>
    <row r="157" spans="2:6" ht="12.75" customHeight="1">
      <c r="B157" s="10"/>
      <c r="C157" s="11"/>
      <c r="D157" s="11"/>
      <c r="E157" s="35"/>
      <c r="F157" s="39"/>
    </row>
    <row r="158" spans="2:6" ht="12.75" customHeight="1">
      <c r="B158" s="8" t="s">
        <v>8</v>
      </c>
      <c r="C158" s="9">
        <v>5592</v>
      </c>
      <c r="D158" s="9">
        <v>923326</v>
      </c>
      <c r="E158" s="34">
        <v>809895</v>
      </c>
      <c r="F158" s="38">
        <f aca="true" t="shared" si="7" ref="F158:F169">E158/D158*100</f>
        <v>87.7149565808826</v>
      </c>
    </row>
    <row r="159" spans="1:6" ht="12.75" customHeight="1">
      <c r="A159" s="1">
        <v>5302</v>
      </c>
      <c r="B159" s="10" t="s">
        <v>186</v>
      </c>
      <c r="C159" s="11">
        <v>514</v>
      </c>
      <c r="D159" s="11">
        <v>76312</v>
      </c>
      <c r="E159" s="35">
        <v>61750</v>
      </c>
      <c r="F159" s="39">
        <f t="shared" si="7"/>
        <v>80.91781109130936</v>
      </c>
    </row>
    <row r="160" spans="1:6" ht="12.75" customHeight="1">
      <c r="A160" s="1">
        <v>5303</v>
      </c>
      <c r="B160" s="10" t="s">
        <v>187</v>
      </c>
      <c r="C160" s="11">
        <v>300</v>
      </c>
      <c r="D160" s="11">
        <v>47878</v>
      </c>
      <c r="E160" s="35">
        <v>42357</v>
      </c>
      <c r="F160" s="39">
        <f t="shared" si="7"/>
        <v>88.46860771126613</v>
      </c>
    </row>
    <row r="161" spans="1:6" ht="12.75" customHeight="1">
      <c r="A161" s="1">
        <v>5304</v>
      </c>
      <c r="B161" s="10" t="s">
        <v>188</v>
      </c>
      <c r="C161" s="11">
        <v>67</v>
      </c>
      <c r="D161" s="11">
        <v>20979</v>
      </c>
      <c r="E161" s="35">
        <v>19841</v>
      </c>
      <c r="F161" s="39">
        <f t="shared" si="7"/>
        <v>94.57552790886125</v>
      </c>
    </row>
    <row r="162" spans="1:6" ht="12.75" customHeight="1">
      <c r="A162" s="1">
        <v>5307</v>
      </c>
      <c r="B162" s="10" t="s">
        <v>189</v>
      </c>
      <c r="C162" s="11">
        <v>47</v>
      </c>
      <c r="D162" s="11">
        <v>20500</v>
      </c>
      <c r="E162" s="35">
        <v>21870</v>
      </c>
      <c r="F162" s="39">
        <f t="shared" si="7"/>
        <v>106.6829268292683</v>
      </c>
    </row>
    <row r="163" spans="1:6" ht="12.75" customHeight="1">
      <c r="A163" s="1">
        <v>5308</v>
      </c>
      <c r="B163" s="10" t="s">
        <v>190</v>
      </c>
      <c r="C163" s="11">
        <v>453</v>
      </c>
      <c r="D163" s="11">
        <v>74717</v>
      </c>
      <c r="E163" s="35">
        <v>64573</v>
      </c>
      <c r="F163" s="39">
        <f t="shared" si="7"/>
        <v>86.42343777185914</v>
      </c>
    </row>
    <row r="164" spans="1:6" ht="12.75" customHeight="1">
      <c r="A164" s="1">
        <v>5309</v>
      </c>
      <c r="B164" s="10" t="s">
        <v>191</v>
      </c>
      <c r="C164" s="11">
        <v>57</v>
      </c>
      <c r="D164" s="11">
        <v>15951</v>
      </c>
      <c r="E164" s="35">
        <v>13550</v>
      </c>
      <c r="F164" s="39">
        <f t="shared" si="7"/>
        <v>84.94765218481601</v>
      </c>
    </row>
    <row r="165" spans="1:6" ht="12.75" customHeight="1">
      <c r="A165" s="1">
        <v>5310</v>
      </c>
      <c r="B165" s="10" t="s">
        <v>192</v>
      </c>
      <c r="C165" s="11">
        <v>454</v>
      </c>
      <c r="D165" s="11">
        <v>72084</v>
      </c>
      <c r="E165" s="35">
        <v>52380</v>
      </c>
      <c r="F165" s="39">
        <f t="shared" si="7"/>
        <v>72.66522390544365</v>
      </c>
    </row>
    <row r="166" spans="1:6" ht="12.75" customHeight="1">
      <c r="A166" s="1">
        <v>5314</v>
      </c>
      <c r="B166" s="10" t="s">
        <v>193</v>
      </c>
      <c r="C166" s="11">
        <v>788</v>
      </c>
      <c r="D166" s="11">
        <v>105510</v>
      </c>
      <c r="E166" s="35">
        <v>77730</v>
      </c>
      <c r="F166" s="39">
        <f t="shared" si="7"/>
        <v>73.67074210975262</v>
      </c>
    </row>
    <row r="167" spans="1:6" ht="12.75" customHeight="1">
      <c r="A167" s="1">
        <v>5323</v>
      </c>
      <c r="B167" s="10" t="s">
        <v>221</v>
      </c>
      <c r="C167" s="11">
        <v>542</v>
      </c>
      <c r="D167" s="11">
        <v>134750</v>
      </c>
      <c r="E167" s="35">
        <v>115214</v>
      </c>
      <c r="F167" s="39">
        <f t="shared" si="7"/>
        <v>85.50204081632653</v>
      </c>
    </row>
    <row r="168" spans="1:6" ht="12.75" customHeight="1">
      <c r="A168" s="1">
        <v>5315</v>
      </c>
      <c r="B168" s="10" t="s">
        <v>194</v>
      </c>
      <c r="C168" s="11">
        <v>34</v>
      </c>
      <c r="D168" s="11">
        <v>10301</v>
      </c>
      <c r="E168" s="35">
        <v>11700</v>
      </c>
      <c r="F168" s="39">
        <f t="shared" si="7"/>
        <v>113.58120570818366</v>
      </c>
    </row>
    <row r="169" spans="1:6" ht="12.75" customHeight="1">
      <c r="A169" s="1">
        <v>5317</v>
      </c>
      <c r="B169" s="10" t="s">
        <v>195</v>
      </c>
      <c r="C169" s="11">
        <v>2336</v>
      </c>
      <c r="D169" s="11">
        <v>344344</v>
      </c>
      <c r="E169" s="35">
        <v>328930</v>
      </c>
      <c r="F169" s="39">
        <f t="shared" si="7"/>
        <v>95.5236623841275</v>
      </c>
    </row>
    <row r="170" spans="2:6" ht="12.75" customHeight="1">
      <c r="B170" s="10"/>
      <c r="C170" s="11"/>
      <c r="D170" s="11"/>
      <c r="E170" s="35"/>
      <c r="F170" s="39"/>
    </row>
    <row r="171" spans="2:6" ht="12.75" customHeight="1">
      <c r="B171" s="8" t="s">
        <v>9</v>
      </c>
      <c r="C171" s="9">
        <v>890</v>
      </c>
      <c r="D171" s="9">
        <v>219424</v>
      </c>
      <c r="E171" s="34">
        <v>179127</v>
      </c>
      <c r="F171" s="38">
        <f aca="true" t="shared" si="8" ref="F171:F178">E171/D171*100</f>
        <v>81.63509916873268</v>
      </c>
    </row>
    <row r="172" spans="1:6" ht="12.75" customHeight="1">
      <c r="A172" s="1">
        <v>5095</v>
      </c>
      <c r="B172" s="10" t="s">
        <v>196</v>
      </c>
      <c r="C172" s="11">
        <v>205</v>
      </c>
      <c r="D172" s="11">
        <v>35981</v>
      </c>
      <c r="E172" s="35">
        <v>34620</v>
      </c>
      <c r="F172" s="39">
        <f t="shared" si="8"/>
        <v>96.21744809760708</v>
      </c>
    </row>
    <row r="173" spans="1:6" ht="12.75" customHeight="1">
      <c r="A173" s="1">
        <v>5102</v>
      </c>
      <c r="B173" s="10" t="s">
        <v>197</v>
      </c>
      <c r="C173" s="11">
        <v>16</v>
      </c>
      <c r="D173" s="11">
        <v>24000</v>
      </c>
      <c r="E173" s="35">
        <v>0</v>
      </c>
      <c r="F173" s="39">
        <f t="shared" si="8"/>
        <v>0</v>
      </c>
    </row>
    <row r="174" spans="1:6" ht="12.75" customHeight="1">
      <c r="A174" s="1">
        <v>5105</v>
      </c>
      <c r="B174" s="10" t="s">
        <v>198</v>
      </c>
      <c r="C174" s="11">
        <v>103</v>
      </c>
      <c r="D174" s="11">
        <v>25680</v>
      </c>
      <c r="E174" s="35">
        <v>17000</v>
      </c>
      <c r="F174" s="39">
        <f t="shared" si="8"/>
        <v>66.1993769470405</v>
      </c>
    </row>
    <row r="175" spans="1:6" s="3" customFormat="1" ht="12.75" customHeight="1">
      <c r="A175" s="28">
        <v>5107</v>
      </c>
      <c r="B175" s="10" t="s">
        <v>199</v>
      </c>
      <c r="C175" s="11">
        <v>68</v>
      </c>
      <c r="D175" s="11">
        <v>37162</v>
      </c>
      <c r="E175" s="35">
        <v>34255</v>
      </c>
      <c r="F175" s="39">
        <f t="shared" si="8"/>
        <v>92.17749313815187</v>
      </c>
    </row>
    <row r="176" spans="1:6" ht="12.75" customHeight="1">
      <c r="A176" s="1">
        <v>5112</v>
      </c>
      <c r="B176" s="10" t="s">
        <v>200</v>
      </c>
      <c r="C176" s="11">
        <v>120</v>
      </c>
      <c r="D176" s="11">
        <v>27769</v>
      </c>
      <c r="E176" s="35">
        <v>20469</v>
      </c>
      <c r="F176" s="39">
        <f t="shared" si="8"/>
        <v>73.71169289495481</v>
      </c>
    </row>
    <row r="177" spans="1:6" ht="12.75" customHeight="1">
      <c r="A177" s="1">
        <v>5129</v>
      </c>
      <c r="B177" s="10" t="s">
        <v>201</v>
      </c>
      <c r="C177" s="11">
        <v>81</v>
      </c>
      <c r="D177" s="11">
        <v>24500</v>
      </c>
      <c r="E177" s="35">
        <v>23200</v>
      </c>
      <c r="F177" s="39">
        <f t="shared" si="8"/>
        <v>94.6938775510204</v>
      </c>
    </row>
    <row r="178" spans="1:6" ht="12.75" customHeight="1">
      <c r="A178" s="1">
        <v>5135</v>
      </c>
      <c r="B178" s="10" t="s">
        <v>202</v>
      </c>
      <c r="C178" s="11">
        <v>297</v>
      </c>
      <c r="D178" s="11">
        <v>44332</v>
      </c>
      <c r="E178" s="35">
        <v>49583</v>
      </c>
      <c r="F178" s="39">
        <f t="shared" si="8"/>
        <v>111.8447171343499</v>
      </c>
    </row>
    <row r="179" spans="2:6" ht="12.75" customHeight="1">
      <c r="B179" s="10"/>
      <c r="C179" s="11"/>
      <c r="D179" s="11"/>
      <c r="E179" s="35"/>
      <c r="F179" s="39"/>
    </row>
    <row r="180" spans="2:6" ht="12.75" customHeight="1">
      <c r="B180" s="8" t="s">
        <v>10</v>
      </c>
      <c r="C180" s="9">
        <v>3782</v>
      </c>
      <c r="D180" s="9">
        <v>1102494</v>
      </c>
      <c r="E180" s="34">
        <v>1094620</v>
      </c>
      <c r="F180" s="38">
        <f aca="true" t="shared" si="9" ref="F180:F187">E180/D180*100</f>
        <v>99.28580110186542</v>
      </c>
    </row>
    <row r="181" spans="1:6" s="3" customFormat="1" ht="12.75" customHeight="1">
      <c r="A181" s="28">
        <v>5098</v>
      </c>
      <c r="B181" s="10" t="s">
        <v>203</v>
      </c>
      <c r="C181" s="11">
        <v>121</v>
      </c>
      <c r="D181" s="11">
        <v>65950</v>
      </c>
      <c r="E181" s="35">
        <v>60000</v>
      </c>
      <c r="F181" s="39">
        <f t="shared" si="9"/>
        <v>90.97801364670205</v>
      </c>
    </row>
    <row r="182" spans="1:6" ht="12.75" customHeight="1">
      <c r="A182" s="1">
        <v>5106</v>
      </c>
      <c r="B182" s="10" t="s">
        <v>204</v>
      </c>
      <c r="C182" s="11">
        <v>281</v>
      </c>
      <c r="D182" s="11">
        <v>106040</v>
      </c>
      <c r="E182" s="35">
        <v>110000</v>
      </c>
      <c r="F182" s="39">
        <f t="shared" si="9"/>
        <v>103.73443983402491</v>
      </c>
    </row>
    <row r="183" spans="1:6" ht="12.75" customHeight="1">
      <c r="A183" s="1">
        <v>5116</v>
      </c>
      <c r="B183" s="10" t="s">
        <v>205</v>
      </c>
      <c r="C183" s="11">
        <v>1526</v>
      </c>
      <c r="D183" s="11">
        <v>339764</v>
      </c>
      <c r="E183" s="35">
        <v>329125</v>
      </c>
      <c r="F183" s="39">
        <f t="shared" si="9"/>
        <v>96.86870886850873</v>
      </c>
    </row>
    <row r="184" spans="1:6" ht="12.75" customHeight="1">
      <c r="A184" s="1">
        <v>5123</v>
      </c>
      <c r="B184" s="10" t="s">
        <v>206</v>
      </c>
      <c r="C184" s="11">
        <v>379</v>
      </c>
      <c r="D184" s="11">
        <v>93191</v>
      </c>
      <c r="E184" s="35">
        <v>100065</v>
      </c>
      <c r="F184" s="39">
        <f t="shared" si="9"/>
        <v>107.37624877938856</v>
      </c>
    </row>
    <row r="185" spans="1:6" ht="12.75" customHeight="1">
      <c r="A185" s="1">
        <v>5127</v>
      </c>
      <c r="B185" s="10" t="s">
        <v>207</v>
      </c>
      <c r="C185" s="11">
        <v>701</v>
      </c>
      <c r="D185" s="11">
        <v>240000</v>
      </c>
      <c r="E185" s="35">
        <v>262405</v>
      </c>
      <c r="F185" s="39">
        <f t="shared" si="9"/>
        <v>109.33541666666666</v>
      </c>
    </row>
    <row r="186" spans="1:6" ht="12.75" customHeight="1">
      <c r="A186" s="1">
        <v>5128</v>
      </c>
      <c r="B186" s="10" t="s">
        <v>208</v>
      </c>
      <c r="C186" s="11">
        <v>131</v>
      </c>
      <c r="D186" s="11">
        <v>63122</v>
      </c>
      <c r="E186" s="35">
        <v>50850</v>
      </c>
      <c r="F186" s="39">
        <f t="shared" si="9"/>
        <v>80.55828395804949</v>
      </c>
    </row>
    <row r="187" spans="1:6" s="3" customFormat="1" ht="12.75" customHeight="1">
      <c r="A187" s="28">
        <v>5134</v>
      </c>
      <c r="B187" s="10" t="s">
        <v>209</v>
      </c>
      <c r="C187" s="11">
        <v>643</v>
      </c>
      <c r="D187" s="11">
        <v>194427</v>
      </c>
      <c r="E187" s="35">
        <v>182175</v>
      </c>
      <c r="F187" s="39">
        <f t="shared" si="9"/>
        <v>93.69840608557453</v>
      </c>
    </row>
    <row r="188" spans="2:6" ht="12.75" customHeight="1">
      <c r="B188" s="10"/>
      <c r="C188" s="11"/>
      <c r="D188" s="11"/>
      <c r="E188" s="35"/>
      <c r="F188" s="39"/>
    </row>
    <row r="189" spans="2:6" ht="12.75" customHeight="1">
      <c r="B189" s="12" t="s">
        <v>215</v>
      </c>
      <c r="C189" s="9">
        <v>71631</v>
      </c>
      <c r="D189" s="9">
        <v>14605684</v>
      </c>
      <c r="E189" s="34">
        <v>9290078</v>
      </c>
      <c r="F189" s="38">
        <f aca="true" t="shared" si="10" ref="F189:F205">E189/D189*100</f>
        <v>63.605908494254706</v>
      </c>
    </row>
    <row r="190" spans="1:6" ht="12.75" customHeight="1">
      <c r="A190" s="1">
        <v>5091</v>
      </c>
      <c r="B190" s="10" t="s">
        <v>31</v>
      </c>
      <c r="C190" s="11">
        <v>5396</v>
      </c>
      <c r="D190" s="11">
        <v>1853722</v>
      </c>
      <c r="E190" s="35">
        <v>1241777</v>
      </c>
      <c r="F190" s="39">
        <f t="shared" si="10"/>
        <v>66.9883078476708</v>
      </c>
    </row>
    <row r="191" spans="1:6" ht="12.75" customHeight="1">
      <c r="A191" s="1">
        <v>5002</v>
      </c>
      <c r="B191" s="10" t="s">
        <v>35</v>
      </c>
      <c r="C191" s="11">
        <v>17182</v>
      </c>
      <c r="D191" s="11">
        <v>3134000</v>
      </c>
      <c r="E191" s="35">
        <v>1742000</v>
      </c>
      <c r="F191" s="39">
        <f t="shared" si="10"/>
        <v>55.58391831525208</v>
      </c>
    </row>
    <row r="192" spans="1:6" ht="12.75" customHeight="1">
      <c r="A192" s="1">
        <v>5096</v>
      </c>
      <c r="B192" s="10" t="s">
        <v>39</v>
      </c>
      <c r="C192" s="11">
        <v>509</v>
      </c>
      <c r="D192" s="11">
        <v>119200</v>
      </c>
      <c r="E192" s="35">
        <v>86000</v>
      </c>
      <c r="F192" s="39">
        <f t="shared" si="10"/>
        <v>72.14765100671141</v>
      </c>
    </row>
    <row r="193" spans="1:6" ht="12.75" customHeight="1">
      <c r="A193" s="1">
        <v>5097</v>
      </c>
      <c r="B193" s="10" t="s">
        <v>40</v>
      </c>
      <c r="C193" s="11">
        <v>1952</v>
      </c>
      <c r="D193" s="11">
        <v>636122</v>
      </c>
      <c r="E193" s="35">
        <v>421318</v>
      </c>
      <c r="F193" s="39">
        <f t="shared" si="10"/>
        <v>66.2322636223869</v>
      </c>
    </row>
    <row r="194" spans="1:6" ht="12.75" customHeight="1">
      <c r="A194" s="1">
        <v>5005</v>
      </c>
      <c r="B194" s="10" t="s">
        <v>59</v>
      </c>
      <c r="C194" s="11">
        <v>7776</v>
      </c>
      <c r="D194" s="11">
        <v>934423</v>
      </c>
      <c r="E194" s="35">
        <v>221529</v>
      </c>
      <c r="F194" s="39">
        <f t="shared" si="10"/>
        <v>23.707571410378385</v>
      </c>
    </row>
    <row r="195" spans="1:6" ht="12.75" customHeight="1">
      <c r="A195" s="1">
        <v>5108</v>
      </c>
      <c r="B195" s="10" t="s">
        <v>60</v>
      </c>
      <c r="C195" s="11">
        <v>4146</v>
      </c>
      <c r="D195" s="11">
        <v>518131</v>
      </c>
      <c r="E195" s="35">
        <v>337521</v>
      </c>
      <c r="F195" s="39">
        <f t="shared" si="10"/>
        <v>65.14202006828388</v>
      </c>
    </row>
    <row r="196" spans="1:6" ht="12.75" customHeight="1">
      <c r="A196" s="1">
        <v>5110</v>
      </c>
      <c r="B196" s="10" t="s">
        <v>63</v>
      </c>
      <c r="C196" s="11">
        <v>37</v>
      </c>
      <c r="D196" s="11">
        <v>37300</v>
      </c>
      <c r="E196" s="35">
        <v>30000</v>
      </c>
      <c r="F196" s="39">
        <f t="shared" si="10"/>
        <v>80.42895442359249</v>
      </c>
    </row>
    <row r="197" spans="1:6" ht="12.75" customHeight="1">
      <c r="A197" s="1">
        <v>5113</v>
      </c>
      <c r="B197" s="10" t="s">
        <v>67</v>
      </c>
      <c r="C197" s="11">
        <v>14719</v>
      </c>
      <c r="D197" s="11">
        <v>3330519</v>
      </c>
      <c r="E197" s="35">
        <v>2563372</v>
      </c>
      <c r="F197" s="39">
        <f t="shared" si="10"/>
        <v>76.96614251412468</v>
      </c>
    </row>
    <row r="198" spans="1:6" ht="12.75" customHeight="1">
      <c r="A198" s="1">
        <v>5115</v>
      </c>
      <c r="B198" s="10" t="s">
        <v>68</v>
      </c>
      <c r="C198" s="11">
        <v>6271</v>
      </c>
      <c r="D198" s="11">
        <v>1341124</v>
      </c>
      <c r="E198" s="35">
        <v>858467</v>
      </c>
      <c r="F198" s="39">
        <f t="shared" si="10"/>
        <v>64.01100867630434</v>
      </c>
    </row>
    <row r="199" spans="1:6" s="17" customFormat="1" ht="12.75" customHeight="1">
      <c r="A199" s="17">
        <v>5117</v>
      </c>
      <c r="B199" s="14" t="s">
        <v>77</v>
      </c>
      <c r="C199" s="15">
        <v>196</v>
      </c>
      <c r="D199" s="15">
        <v>46273</v>
      </c>
      <c r="E199" s="36">
        <v>52548</v>
      </c>
      <c r="F199" s="7">
        <f t="shared" si="10"/>
        <v>113.56082380653945</v>
      </c>
    </row>
    <row r="200" spans="1:6" ht="12.75" customHeight="1">
      <c r="A200" s="1">
        <v>5118</v>
      </c>
      <c r="B200" s="10" t="s">
        <v>79</v>
      </c>
      <c r="C200" s="11">
        <v>6684</v>
      </c>
      <c r="D200" s="11">
        <v>1083789</v>
      </c>
      <c r="E200" s="35">
        <v>609110</v>
      </c>
      <c r="F200" s="39">
        <f t="shared" si="10"/>
        <v>56.201899078141594</v>
      </c>
    </row>
    <row r="201" spans="1:6" ht="12.75" customHeight="1">
      <c r="A201" s="1">
        <v>5120</v>
      </c>
      <c r="B201" s="10" t="s">
        <v>84</v>
      </c>
      <c r="C201" s="11">
        <v>2812</v>
      </c>
      <c r="D201" s="11">
        <v>657391</v>
      </c>
      <c r="E201" s="35">
        <v>400270</v>
      </c>
      <c r="F201" s="39">
        <f t="shared" si="10"/>
        <v>60.887660463863966</v>
      </c>
    </row>
    <row r="202" spans="1:6" ht="12.75" customHeight="1">
      <c r="A202" s="1">
        <v>5121</v>
      </c>
      <c r="B202" s="10" t="s">
        <v>89</v>
      </c>
      <c r="C202" s="11">
        <v>819</v>
      </c>
      <c r="D202" s="11">
        <v>266079</v>
      </c>
      <c r="E202" s="35">
        <v>180041</v>
      </c>
      <c r="F202" s="39">
        <f t="shared" si="10"/>
        <v>67.66449062120648</v>
      </c>
    </row>
    <row r="203" spans="1:6" ht="12.75" customHeight="1">
      <c r="A203" s="1">
        <v>5016</v>
      </c>
      <c r="B203" s="10" t="s">
        <v>97</v>
      </c>
      <c r="C203" s="11">
        <v>119</v>
      </c>
      <c r="D203" s="11">
        <v>32092</v>
      </c>
      <c r="E203" s="35">
        <v>21225</v>
      </c>
      <c r="F203" s="39">
        <f t="shared" si="10"/>
        <v>66.13797831235199</v>
      </c>
    </row>
    <row r="204" spans="1:6" ht="12.75" customHeight="1">
      <c r="A204" s="1">
        <v>5125</v>
      </c>
      <c r="B204" s="10" t="s">
        <v>98</v>
      </c>
      <c r="C204" s="11">
        <v>633</v>
      </c>
      <c r="D204" s="11">
        <v>290983</v>
      </c>
      <c r="E204" s="35">
        <v>254857</v>
      </c>
      <c r="F204" s="39">
        <f t="shared" si="10"/>
        <v>87.58484172614895</v>
      </c>
    </row>
    <row r="205" spans="1:6" ht="12.75" customHeight="1">
      <c r="A205" s="1">
        <v>5131</v>
      </c>
      <c r="B205" s="10" t="s">
        <v>106</v>
      </c>
      <c r="C205" s="11">
        <v>2380</v>
      </c>
      <c r="D205" s="11">
        <v>324536</v>
      </c>
      <c r="E205" s="35">
        <v>270043</v>
      </c>
      <c r="F205" s="39">
        <f t="shared" si="10"/>
        <v>83.20895062489215</v>
      </c>
    </row>
    <row r="206" spans="2:6" ht="12.75" customHeight="1">
      <c r="B206" s="10"/>
      <c r="C206" s="11"/>
      <c r="D206" s="11"/>
      <c r="E206" s="35"/>
      <c r="F206" s="39"/>
    </row>
    <row r="207" spans="2:6" ht="12.75" customHeight="1">
      <c r="B207" s="10"/>
      <c r="C207" s="11"/>
      <c r="D207" s="11"/>
      <c r="E207" s="35"/>
      <c r="F207" s="39"/>
    </row>
    <row r="208" spans="2:6" ht="12.75" customHeight="1">
      <c r="B208" s="4" t="s">
        <v>216</v>
      </c>
      <c r="C208" s="5"/>
      <c r="D208" s="32"/>
      <c r="E208" s="6"/>
      <c r="F208" s="6"/>
    </row>
    <row r="209" spans="2:6" s="3" customFormat="1" ht="12.75" customHeight="1">
      <c r="B209" s="8" t="s">
        <v>3</v>
      </c>
      <c r="C209" s="9">
        <v>27173</v>
      </c>
      <c r="D209" s="9">
        <v>5171935</v>
      </c>
      <c r="E209" s="34">
        <v>3599021</v>
      </c>
      <c r="F209" s="38">
        <f aca="true" t="shared" si="11" ref="F209:F247">E209/D209*100</f>
        <v>69.58751415089324</v>
      </c>
    </row>
    <row r="210" spans="1:6" ht="12.75" customHeight="1">
      <c r="A210" s="1">
        <v>5048</v>
      </c>
      <c r="B210" s="10" t="s">
        <v>222</v>
      </c>
      <c r="C210" s="11">
        <v>1843</v>
      </c>
      <c r="D210" s="11">
        <v>364127</v>
      </c>
      <c r="E210" s="35">
        <v>209162</v>
      </c>
      <c r="F210" s="39">
        <f t="shared" si="11"/>
        <v>57.44204631900408</v>
      </c>
    </row>
    <row r="211" spans="1:6" ht="12.75" customHeight="1">
      <c r="A211" s="1">
        <v>5061</v>
      </c>
      <c r="B211" s="10" t="s">
        <v>120</v>
      </c>
      <c r="C211" s="11">
        <v>1591</v>
      </c>
      <c r="D211" s="11">
        <v>307495</v>
      </c>
      <c r="E211" s="35">
        <v>346752</v>
      </c>
      <c r="F211" s="39">
        <f t="shared" si="11"/>
        <v>112.76671165384803</v>
      </c>
    </row>
    <row r="212" spans="1:6" ht="12.75" customHeight="1">
      <c r="A212" s="1">
        <v>5062</v>
      </c>
      <c r="B212" s="10" t="s">
        <v>121</v>
      </c>
      <c r="C212" s="11">
        <v>102</v>
      </c>
      <c r="D212" s="11">
        <v>24933</v>
      </c>
      <c r="E212" s="35">
        <v>24540</v>
      </c>
      <c r="F212" s="39">
        <f t="shared" si="11"/>
        <v>98.42377571892672</v>
      </c>
    </row>
    <row r="213" spans="1:6" ht="12.75" customHeight="1">
      <c r="A213" s="1">
        <v>5031</v>
      </c>
      <c r="B213" s="10" t="s">
        <v>122</v>
      </c>
      <c r="C213" s="11">
        <v>485</v>
      </c>
      <c r="D213" s="11">
        <v>99476</v>
      </c>
      <c r="E213" s="35">
        <v>60295</v>
      </c>
      <c r="F213" s="39">
        <f t="shared" si="11"/>
        <v>60.61261007680244</v>
      </c>
    </row>
    <row r="214" spans="1:6" ht="12.75" customHeight="1">
      <c r="A214" s="1">
        <v>5063</v>
      </c>
      <c r="B214" s="10" t="s">
        <v>123</v>
      </c>
      <c r="C214" s="11">
        <v>70</v>
      </c>
      <c r="D214" s="11">
        <v>28884</v>
      </c>
      <c r="E214" s="35">
        <v>25000</v>
      </c>
      <c r="F214" s="39">
        <f t="shared" si="11"/>
        <v>86.55310898767485</v>
      </c>
    </row>
    <row r="215" spans="1:6" ht="12.75" customHeight="1">
      <c r="A215" s="1">
        <v>5281</v>
      </c>
      <c r="B215" s="10" t="s">
        <v>124</v>
      </c>
      <c r="C215" s="11">
        <v>5924</v>
      </c>
      <c r="D215" s="11">
        <v>1221188</v>
      </c>
      <c r="E215" s="35">
        <v>958438</v>
      </c>
      <c r="F215" s="39">
        <f t="shared" si="11"/>
        <v>78.48406633540455</v>
      </c>
    </row>
    <row r="216" spans="1:6" ht="12.75" customHeight="1">
      <c r="A216" s="1">
        <v>5064</v>
      </c>
      <c r="B216" s="10" t="s">
        <v>125</v>
      </c>
      <c r="C216" s="11">
        <v>1050</v>
      </c>
      <c r="D216" s="11">
        <v>204988</v>
      </c>
      <c r="E216" s="35">
        <v>146922</v>
      </c>
      <c r="F216" s="39">
        <f t="shared" si="11"/>
        <v>71.67346381251586</v>
      </c>
    </row>
    <row r="217" spans="1:6" ht="12.75" customHeight="1">
      <c r="A217" s="1">
        <v>5065</v>
      </c>
      <c r="B217" s="10" t="s">
        <v>126</v>
      </c>
      <c r="C217" s="11">
        <v>50</v>
      </c>
      <c r="D217" s="11">
        <v>13172</v>
      </c>
      <c r="E217" s="35">
        <v>17095</v>
      </c>
      <c r="F217" s="39">
        <f t="shared" si="11"/>
        <v>129.78287276040086</v>
      </c>
    </row>
    <row r="218" spans="1:6" ht="12.75" customHeight="1">
      <c r="A218" s="1">
        <v>5066</v>
      </c>
      <c r="B218" s="10" t="s">
        <v>127</v>
      </c>
      <c r="C218" s="11">
        <v>36</v>
      </c>
      <c r="D218" s="11">
        <v>15000</v>
      </c>
      <c r="E218" s="35">
        <v>13000</v>
      </c>
      <c r="F218" s="39">
        <f t="shared" si="11"/>
        <v>86.66666666666667</v>
      </c>
    </row>
    <row r="219" spans="1:6" ht="12.75" customHeight="1">
      <c r="A219" s="1">
        <v>5067</v>
      </c>
      <c r="B219" s="10" t="s">
        <v>128</v>
      </c>
      <c r="C219" s="11">
        <v>53</v>
      </c>
      <c r="D219" s="11">
        <v>26891</v>
      </c>
      <c r="E219" s="35">
        <v>23000</v>
      </c>
      <c r="F219" s="39">
        <f t="shared" si="11"/>
        <v>85.5304748800714</v>
      </c>
    </row>
    <row r="220" spans="1:6" ht="12.75" customHeight="1">
      <c r="A220" s="1">
        <v>5032</v>
      </c>
      <c r="B220" s="10" t="s">
        <v>129</v>
      </c>
      <c r="C220" s="11">
        <v>71</v>
      </c>
      <c r="D220" s="11">
        <v>23551</v>
      </c>
      <c r="E220" s="35">
        <v>23700</v>
      </c>
      <c r="F220" s="39">
        <f t="shared" si="11"/>
        <v>100.63266952571016</v>
      </c>
    </row>
    <row r="221" spans="1:6" ht="12.75" customHeight="1">
      <c r="A221" s="1">
        <v>5068</v>
      </c>
      <c r="B221" s="10" t="s">
        <v>130</v>
      </c>
      <c r="C221" s="11">
        <v>93</v>
      </c>
      <c r="D221" s="11">
        <v>16948</v>
      </c>
      <c r="E221" s="35">
        <v>14450</v>
      </c>
      <c r="F221" s="39">
        <f t="shared" si="11"/>
        <v>85.26079773424593</v>
      </c>
    </row>
    <row r="222" spans="1:6" ht="12.75" customHeight="1">
      <c r="A222" s="1">
        <v>5069</v>
      </c>
      <c r="B222" s="10" t="s">
        <v>131</v>
      </c>
      <c r="C222" s="11">
        <v>372</v>
      </c>
      <c r="D222" s="11">
        <v>87290</v>
      </c>
      <c r="E222" s="35">
        <v>33387</v>
      </c>
      <c r="F222" s="39">
        <f t="shared" si="11"/>
        <v>38.24836751059686</v>
      </c>
    </row>
    <row r="223" spans="1:6" ht="12.75" customHeight="1">
      <c r="A223" s="1">
        <v>5070</v>
      </c>
      <c r="B223" s="10" t="s">
        <v>132</v>
      </c>
      <c r="C223" s="11">
        <v>381</v>
      </c>
      <c r="D223" s="11">
        <v>70054</v>
      </c>
      <c r="E223" s="35">
        <v>65147</v>
      </c>
      <c r="F223" s="39">
        <f t="shared" si="11"/>
        <v>92.99540354583607</v>
      </c>
    </row>
    <row r="224" spans="1:6" ht="12.75" customHeight="1">
      <c r="A224" s="1">
        <v>5282</v>
      </c>
      <c r="B224" s="10" t="s">
        <v>133</v>
      </c>
      <c r="C224" s="11">
        <v>2285</v>
      </c>
      <c r="D224" s="11">
        <v>406639</v>
      </c>
      <c r="E224" s="35">
        <v>177034</v>
      </c>
      <c r="F224" s="39">
        <f t="shared" si="11"/>
        <v>43.535912689141966</v>
      </c>
    </row>
    <row r="225" spans="1:6" ht="12.75" customHeight="1">
      <c r="A225" s="1">
        <v>5283</v>
      </c>
      <c r="B225" s="10" t="s">
        <v>134</v>
      </c>
      <c r="C225" s="11">
        <v>585</v>
      </c>
      <c r="D225" s="11">
        <v>102815</v>
      </c>
      <c r="E225" s="35">
        <v>38658</v>
      </c>
      <c r="F225" s="39">
        <f t="shared" si="11"/>
        <v>37.59957204688032</v>
      </c>
    </row>
    <row r="226" spans="1:6" ht="12.75" customHeight="1">
      <c r="A226" s="1">
        <v>5071</v>
      </c>
      <c r="B226" s="10" t="s">
        <v>135</v>
      </c>
      <c r="C226" s="11">
        <v>159</v>
      </c>
      <c r="D226" s="11">
        <v>42570</v>
      </c>
      <c r="E226" s="35">
        <v>18000</v>
      </c>
      <c r="F226" s="39">
        <f t="shared" si="11"/>
        <v>42.28329809725159</v>
      </c>
    </row>
    <row r="227" spans="1:6" ht="12.75" customHeight="1">
      <c r="A227" s="1">
        <v>5072</v>
      </c>
      <c r="B227" s="10" t="s">
        <v>136</v>
      </c>
      <c r="C227" s="11">
        <v>1573</v>
      </c>
      <c r="D227" s="11">
        <v>296328</v>
      </c>
      <c r="E227" s="35">
        <v>163180</v>
      </c>
      <c r="F227" s="39">
        <f t="shared" si="11"/>
        <v>55.06735779271617</v>
      </c>
    </row>
    <row r="228" spans="1:6" ht="12.75" customHeight="1">
      <c r="A228" s="1">
        <v>5036</v>
      </c>
      <c r="B228" s="10" t="s">
        <v>137</v>
      </c>
      <c r="C228" s="11">
        <v>36</v>
      </c>
      <c r="D228" s="11">
        <v>20886</v>
      </c>
      <c r="E228" s="35">
        <v>9830</v>
      </c>
      <c r="F228" s="39">
        <f t="shared" si="11"/>
        <v>47.065019630374415</v>
      </c>
    </row>
    <row r="229" spans="1:6" ht="12.75" customHeight="1">
      <c r="A229" s="1">
        <v>5073</v>
      </c>
      <c r="B229" s="10" t="s">
        <v>138</v>
      </c>
      <c r="C229" s="11">
        <v>924</v>
      </c>
      <c r="D229" s="11">
        <v>176622</v>
      </c>
      <c r="E229" s="35">
        <v>104755</v>
      </c>
      <c r="F229" s="39">
        <f t="shared" si="11"/>
        <v>59.31027844775849</v>
      </c>
    </row>
    <row r="230" spans="1:6" ht="12.75" customHeight="1">
      <c r="A230" s="1">
        <v>5284</v>
      </c>
      <c r="B230" s="10" t="s">
        <v>139</v>
      </c>
      <c r="C230" s="11">
        <v>533</v>
      </c>
      <c r="D230" s="11">
        <v>108890</v>
      </c>
      <c r="E230" s="35">
        <v>46525</v>
      </c>
      <c r="F230" s="39">
        <f t="shared" si="11"/>
        <v>42.726604830562955</v>
      </c>
    </row>
    <row r="231" spans="1:6" ht="12.75" customHeight="1">
      <c r="A231" s="1">
        <v>5285</v>
      </c>
      <c r="B231" s="10" t="s">
        <v>140</v>
      </c>
      <c r="C231" s="11">
        <v>1514</v>
      </c>
      <c r="D231" s="11">
        <v>247000</v>
      </c>
      <c r="E231" s="35">
        <v>135000</v>
      </c>
      <c r="F231" s="39">
        <f t="shared" si="11"/>
        <v>54.655870445344135</v>
      </c>
    </row>
    <row r="232" spans="1:6" ht="12.75" customHeight="1">
      <c r="A232" s="1">
        <v>5040</v>
      </c>
      <c r="B232" s="10" t="s">
        <v>141</v>
      </c>
      <c r="C232" s="11">
        <v>324</v>
      </c>
      <c r="D232" s="11">
        <v>31594</v>
      </c>
      <c r="E232" s="35">
        <v>30770</v>
      </c>
      <c r="F232" s="39">
        <f t="shared" si="11"/>
        <v>97.39190985630182</v>
      </c>
    </row>
    <row r="233" spans="1:6" s="3" customFormat="1" ht="12.75" customHeight="1">
      <c r="A233" s="28">
        <v>5074</v>
      </c>
      <c r="B233" s="10" t="s">
        <v>142</v>
      </c>
      <c r="C233" s="11">
        <v>436</v>
      </c>
      <c r="D233" s="11">
        <v>37852</v>
      </c>
      <c r="E233" s="35">
        <v>35200</v>
      </c>
      <c r="F233" s="39">
        <f t="shared" si="11"/>
        <v>92.99376519074289</v>
      </c>
    </row>
    <row r="234" spans="1:6" ht="12.75" customHeight="1">
      <c r="A234" s="28">
        <v>5041</v>
      </c>
      <c r="B234" s="10" t="s">
        <v>143</v>
      </c>
      <c r="C234" s="11">
        <v>1220</v>
      </c>
      <c r="D234" s="11">
        <v>225747</v>
      </c>
      <c r="E234" s="35">
        <v>148211</v>
      </c>
      <c r="F234" s="39">
        <f t="shared" si="11"/>
        <v>65.6535856511936</v>
      </c>
    </row>
    <row r="235" spans="1:6" ht="12.75" customHeight="1">
      <c r="A235" s="28">
        <v>5043</v>
      </c>
      <c r="B235" s="10" t="s">
        <v>144</v>
      </c>
      <c r="C235" s="11">
        <v>833</v>
      </c>
      <c r="D235" s="11">
        <v>168837</v>
      </c>
      <c r="E235" s="35">
        <v>114542</v>
      </c>
      <c r="F235" s="39">
        <f t="shared" si="11"/>
        <v>67.84176454213235</v>
      </c>
    </row>
    <row r="236" spans="1:6" ht="12.75" customHeight="1">
      <c r="A236" s="28">
        <v>5075</v>
      </c>
      <c r="B236" s="10" t="s">
        <v>145</v>
      </c>
      <c r="C236" s="11">
        <v>108</v>
      </c>
      <c r="D236" s="11">
        <v>29307</v>
      </c>
      <c r="E236" s="35">
        <v>23462</v>
      </c>
      <c r="F236" s="39">
        <f t="shared" si="11"/>
        <v>80.05595932712322</v>
      </c>
    </row>
    <row r="237" spans="1:6" ht="12.75" customHeight="1">
      <c r="A237" s="28">
        <v>5286</v>
      </c>
      <c r="B237" s="10" t="s">
        <v>146</v>
      </c>
      <c r="C237" s="11">
        <v>981</v>
      </c>
      <c r="D237" s="11">
        <v>174392</v>
      </c>
      <c r="E237" s="35">
        <v>89075</v>
      </c>
      <c r="F237" s="39">
        <f t="shared" si="11"/>
        <v>51.07745768154503</v>
      </c>
    </row>
    <row r="238" spans="1:6" ht="12.75" customHeight="1">
      <c r="A238" s="28">
        <v>5076</v>
      </c>
      <c r="B238" s="10" t="s">
        <v>147</v>
      </c>
      <c r="C238" s="11">
        <v>354</v>
      </c>
      <c r="D238" s="11">
        <v>54447</v>
      </c>
      <c r="E238" s="35">
        <v>25581</v>
      </c>
      <c r="F238" s="39">
        <f t="shared" si="11"/>
        <v>46.98330486528183</v>
      </c>
    </row>
    <row r="239" spans="1:6" ht="12.75" customHeight="1">
      <c r="A239" s="28">
        <v>5077</v>
      </c>
      <c r="B239" s="10" t="s">
        <v>148</v>
      </c>
      <c r="C239" s="11">
        <v>1026</v>
      </c>
      <c r="D239" s="11">
        <v>116963</v>
      </c>
      <c r="E239" s="35">
        <v>54900</v>
      </c>
      <c r="F239" s="39">
        <f t="shared" si="11"/>
        <v>46.93792053897386</v>
      </c>
    </row>
    <row r="240" spans="1:6" ht="12.75" customHeight="1">
      <c r="A240" s="28">
        <v>5078</v>
      </c>
      <c r="B240" s="10" t="s">
        <v>149</v>
      </c>
      <c r="C240" s="11">
        <v>398</v>
      </c>
      <c r="D240" s="11">
        <v>16517</v>
      </c>
      <c r="E240" s="35">
        <v>71930</v>
      </c>
      <c r="F240" s="39">
        <f t="shared" si="11"/>
        <v>435.4907065447721</v>
      </c>
    </row>
    <row r="241" spans="1:6" ht="12.75" customHeight="1">
      <c r="A241" s="28">
        <v>5079</v>
      </c>
      <c r="B241" s="10" t="s">
        <v>150</v>
      </c>
      <c r="C241" s="11">
        <v>1025</v>
      </c>
      <c r="D241" s="11">
        <v>244323</v>
      </c>
      <c r="E241" s="35">
        <v>239199</v>
      </c>
      <c r="F241" s="39">
        <f t="shared" si="11"/>
        <v>97.90277624292433</v>
      </c>
    </row>
    <row r="242" spans="1:6" s="3" customFormat="1" ht="12.75" customHeight="1">
      <c r="A242" s="28">
        <v>5080</v>
      </c>
      <c r="B242" s="10" t="s">
        <v>151</v>
      </c>
      <c r="C242" s="11">
        <v>58</v>
      </c>
      <c r="D242" s="11">
        <v>29022</v>
      </c>
      <c r="E242" s="35">
        <v>20636</v>
      </c>
      <c r="F242" s="39">
        <f t="shared" si="11"/>
        <v>71.10467920887602</v>
      </c>
    </row>
    <row r="243" spans="1:6" ht="12.75" customHeight="1">
      <c r="A243" s="1">
        <v>5046</v>
      </c>
      <c r="B243" s="10" t="s">
        <v>152</v>
      </c>
      <c r="C243" s="11">
        <v>332</v>
      </c>
      <c r="D243" s="11">
        <v>52429</v>
      </c>
      <c r="E243" s="35">
        <v>40000</v>
      </c>
      <c r="F243" s="39">
        <f t="shared" si="11"/>
        <v>76.29365427530566</v>
      </c>
    </row>
    <row r="244" spans="1:6" ht="12.75" customHeight="1">
      <c r="A244" s="1">
        <v>5081</v>
      </c>
      <c r="B244" s="10" t="s">
        <v>153</v>
      </c>
      <c r="C244" s="11">
        <v>71</v>
      </c>
      <c r="D244" s="11">
        <v>20477</v>
      </c>
      <c r="E244" s="35">
        <v>18410</v>
      </c>
      <c r="F244" s="39">
        <f t="shared" si="11"/>
        <v>89.90574791229184</v>
      </c>
    </row>
    <row r="245" spans="1:6" ht="12.75" customHeight="1">
      <c r="A245" s="1">
        <v>5047</v>
      </c>
      <c r="B245" s="10" t="s">
        <v>154</v>
      </c>
      <c r="C245" s="11">
        <v>277</v>
      </c>
      <c r="D245" s="11">
        <v>64281</v>
      </c>
      <c r="E245" s="35">
        <v>33235</v>
      </c>
      <c r="F245" s="39">
        <f t="shared" si="11"/>
        <v>51.702680418786265</v>
      </c>
    </row>
    <row r="246" spans="2:6" ht="12.75" customHeight="1">
      <c r="B246" s="10"/>
      <c r="C246" s="11"/>
      <c r="D246" s="11"/>
      <c r="E246" s="35"/>
      <c r="F246" s="39"/>
    </row>
    <row r="247" spans="1:6" ht="12.75" customHeight="1">
      <c r="A247" s="29"/>
      <c r="B247" s="40" t="s">
        <v>217</v>
      </c>
      <c r="C247" s="41">
        <v>319379</v>
      </c>
      <c r="D247" s="41">
        <v>56914234</v>
      </c>
      <c r="E247" s="42">
        <v>32857232</v>
      </c>
      <c r="F247" s="42">
        <f t="shared" si="11"/>
        <v>57.73113277778631</v>
      </c>
    </row>
    <row r="249" ht="12.75" customHeight="1">
      <c r="B249" s="1" t="s">
        <v>237</v>
      </c>
    </row>
    <row r="250" ht="12.75" customHeight="1">
      <c r="B250" s="1" t="s">
        <v>238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2005-11-25T14:39:17Z</cp:lastPrinted>
  <dcterms:created xsi:type="dcterms:W3CDTF">2004-02-11T16:13:46Z</dcterms:created>
  <dcterms:modified xsi:type="dcterms:W3CDTF">2005-12-20T10:18:09Z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-3571673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