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6075" tabRatio="150" activeTab="0"/>
  </bookViews>
  <sheets>
    <sheet name="Rias_ING_5" sheetId="1" r:id="rId1"/>
  </sheets>
  <definedNames/>
  <calcPr fullCalcOnLoad="1"/>
</workbook>
</file>

<file path=xl/sharedStrings.xml><?xml version="1.0" encoding="utf-8"?>
<sst xmlns="http://schemas.openxmlformats.org/spreadsheetml/2006/main" count="278" uniqueCount="272">
  <si>
    <t>Consorzio raccolta rifiuti Alta Valle di Muggio</t>
  </si>
  <si>
    <t>Consorzio raccolta rifiuti Bellinzona Sud</t>
  </si>
  <si>
    <t>Comuni con la raccolta in proprio</t>
  </si>
  <si>
    <t>Consorzio raccolta rifiuti Bellinzona Nord</t>
  </si>
  <si>
    <t>Consorzio nettezza urbana Biasca e Valli</t>
  </si>
  <si>
    <t>Consorzio raccolta rifiuti Alto e Medio Malcantone</t>
  </si>
  <si>
    <t>Consorzio raccolta rifiuti Alta Capriasca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</si>
  <si>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</si>
  <si>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</si>
  <si>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</si>
  <si>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</si>
  <si>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</si>
  <si>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</si>
  <si>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</si>
  <si>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</si>
  <si>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Casima</t>
  </si>
  <si>
    <t>Monte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</si>
  <si>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</si>
  <si>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</si>
  <si>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</si>
  <si>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</si>
  <si>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</si>
  <si>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</si>
  <si>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</si>
  <si>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</si>
  <si>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</si>
  <si>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</si>
  <si>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</si>
  <si>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</si>
  <si>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</si>
  <si>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</si>
  <si>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</si>
  <si>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</si>
  <si>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</si>
  <si>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</si>
  <si>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</si>
  <si>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</si>
  <si>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</si>
  <si>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</si>
  <si>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</si>
  <si>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</si>
  <si>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</si>
  <si>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</si>
  <si>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</si>
  <si>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</si>
  <si>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</si>
  <si>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</si>
  <si>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</si>
  <si>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</si>
  <si>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</si>
  <si>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</si>
  <si>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</si>
  <si>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Cagiallo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</si>
  <si>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</si>
  <si>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</si>
  <si>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</si>
  <si>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</si>
  <si>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</si>
  <si>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</si>
  <si>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</si>
  <si>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</si>
  <si>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</si>
  <si>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</si>
  <si>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</si>
  <si>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</si>
  <si>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</si>
  <si>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</si>
  <si>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</si>
  <si>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</si>
  <si>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</si>
  <si>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</si>
  <si>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</si>
  <si>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</si>
  <si>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</si>
  <si>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</si>
  <si>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</si>
  <si>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</si>
  <si>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</si>
  <si>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</si>
  <si>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</si>
  <si>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</si>
  <si>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</si>
  <si>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Lugaggia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</si>
  <si>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</si>
  <si>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</si>
  <si>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</si>
  <si>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</si>
  <si>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</si>
  <si>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</si>
  <si>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</si>
  <si>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</si>
  <si>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</si>
  <si>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</si>
  <si>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</si>
  <si>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</si>
  <si>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</si>
  <si>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</si>
  <si>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</si>
  <si>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</si>
  <si>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</si>
  <si>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</si>
  <si>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</si>
  <si>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</si>
  <si>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</si>
  <si>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</si>
  <si>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</si>
  <si>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</si>
  <si>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</si>
  <si>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</si>
  <si>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</si>
  <si>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</si>
  <si>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</si>
  <si>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</si>
  <si>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</si>
  <si>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</si>
  <si>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</si>
  <si>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</si>
  <si>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</si>
  <si>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</si>
  <si>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Sala Capriasca</t>
  </si>
  <si>
    <t>Salorino</t>
  </si>
  <si>
    <t>Savosa</t>
  </si>
  <si>
    <t>Sessa</t>
  </si>
  <si>
    <t>Sonvico</t>
  </si>
  <si>
    <t>Sorengo</t>
  </si>
  <si>
    <t>Stabio</t>
  </si>
  <si>
    <t>Tenero-Contra</t>
  </si>
  <si>
    <t>Tesserete</t>
  </si>
  <si>
    <t>Torricella-Taverne</t>
  </si>
  <si>
    <t>Tremona</t>
  </si>
  <si>
    <t>Vacallo</t>
  </si>
  <si>
    <t>Vaglio</t>
  </si>
  <si>
    <t>Vernate</t>
  </si>
  <si>
    <t>Vezia</t>
  </si>
  <si>
    <t>Vico Morcote</t>
  </si>
  <si>
    <t>Viganello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</si>
  <si>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</si>
  <si>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</si>
  <si>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</si>
  <si>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</si>
  <si>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</si>
  <si>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</si>
  <si>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</si>
  <si>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</si>
  <si>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</si>
  <si>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</si>
  <si>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</si>
  <si>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</si>
  <si>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</si>
  <si>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</si>
  <si>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</si>
  <si>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</si>
  <si>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</si>
  <si>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</si>
  <si>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</si>
  <si>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</si>
  <si>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</si>
  <si>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</si>
  <si>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</si>
  <si>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</si>
  <si>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</si>
  <si>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</si>
  <si>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</si>
  <si>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</si>
  <si>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</si>
  <si>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</si>
  <si>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</si>
  <si>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</si>
  <si>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</si>
  <si>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</si>
  <si>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</si>
  <si>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</si>
  <si>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</si>
  <si>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</si>
  <si>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</si>
  <si>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</si>
  <si>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</si>
  <si>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</si>
  <si>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</si>
  <si>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</si>
  <si>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</si>
  <si>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</si>
  <si>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</si>
  <si>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</si>
  <si>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</si>
  <si>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</si>
  <si>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</si>
  <si>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</si>
  <si>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</si>
  <si>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</si>
  <si>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</si>
  <si>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</si>
  <si>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</si>
  <si>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</si>
  <si>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</si>
  <si>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</si>
  <si>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Bidogno</t>
  </si>
  <si>
    <t>Corticiasca</t>
  </si>
  <si>
    <t>Lopagno</t>
  </si>
  <si>
    <t>Roveredo (Ti)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</si>
  <si>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</si>
  <si>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</si>
  <si>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</si>
  <si>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</si>
  <si>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</si>
  <si>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</si>
  <si>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</si>
  <si>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</si>
  <si>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</si>
  <si>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</si>
  <si>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</si>
  <si>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</si>
  <si>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</si>
  <si>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</si>
  <si>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</si>
  <si>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</si>
  <si>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</si>
  <si>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</si>
  <si>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</si>
  <si>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</si>
  <si>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</si>
  <si>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</si>
  <si>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</si>
  <si>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</si>
  <si>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</si>
  <si>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</si>
  <si>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</si>
  <si>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</si>
  <si>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</si>
  <si>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</si>
  <si>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</si>
  <si>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</si>
  <si>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</si>
  <si>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</si>
  <si>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</si>
  <si>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</si>
  <si>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</si>
  <si>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</si>
  <si>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</si>
  <si>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</si>
  <si>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</si>
  <si>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</si>
  <si>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</si>
  <si>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</si>
  <si>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</si>
  <si>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</si>
  <si>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</si>
  <si>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</si>
  <si>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</si>
  <si>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</si>
  <si>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</si>
  <si>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</si>
  <si>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</si>
  <si>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</si>
  <si>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</si>
  <si>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</si>
  <si>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</si>
  <si>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</si>
  <si>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Tonn.</t>
  </si>
  <si>
    <t xml:space="preserve">Popolazione </t>
  </si>
  <si>
    <t>Raccolta</t>
  </si>
  <si>
    <t>Totale</t>
  </si>
  <si>
    <t>Kg/ab.</t>
  </si>
  <si>
    <t>INGOMBRANTI</t>
  </si>
  <si>
    <t>Costo in fr. per</t>
  </si>
  <si>
    <t>Smaltimento</t>
  </si>
  <si>
    <t>Costi Fr./Tonn.</t>
  </si>
  <si>
    <t>Costi Fr./ab.</t>
  </si>
  <si>
    <t>economica</t>
  </si>
  <si>
    <t xml:space="preserve">   Quantità</t>
  </si>
  <si>
    <t>Quantitativi e costi di raccolta e smaltimento degli ingombranti nel 2001</t>
  </si>
  <si>
    <t>Totale generale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</si>
</sst>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</numFmts>
  <fonts count="9">
    <font>
      <sz val="10"/>
      <color indexed="8"/>
      <name val="MS Sans Serif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MS Sans Serif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2" borderId="0" xfId="19" applyNumberFormat="1" applyFont="1" applyFill="1" applyBorder="1" applyAlignment="1" applyProtection="1">
      <alignment/>
      <protection/>
    </xf>
    <xf numFmtId="3" fontId="6" fillId="2" borderId="0" xfId="19" applyNumberFormat="1" applyFont="1" applyFill="1" applyBorder="1">
      <alignment/>
      <protection/>
    </xf>
    <xf numFmtId="181" fontId="6" fillId="2" borderId="0" xfId="19" applyNumberFormat="1" applyFont="1" applyFill="1" applyBorder="1">
      <alignment/>
      <protection/>
    </xf>
    <xf numFmtId="0" fontId="6" fillId="2" borderId="0" xfId="19" applyFont="1" applyFill="1" applyBorder="1">
      <alignment/>
      <protection/>
    </xf>
    <xf numFmtId="182" fontId="6" fillId="2" borderId="0" xfId="19" applyNumberFormat="1" applyFont="1" applyFill="1" applyBorder="1">
      <alignment/>
      <protection/>
    </xf>
    <xf numFmtId="0" fontId="7" fillId="2" borderId="0" xfId="19" applyFont="1" applyFill="1" applyBorder="1">
      <alignment/>
      <protection/>
    </xf>
    <xf numFmtId="0" fontId="7" fillId="3" borderId="0" xfId="19" applyFont="1" applyFill="1" applyBorder="1">
      <alignment/>
      <protection/>
    </xf>
    <xf numFmtId="3" fontId="7" fillId="3" borderId="0" xfId="19" applyNumberFormat="1" applyFont="1" applyFill="1" applyBorder="1" applyAlignment="1">
      <alignment horizontal="left"/>
      <protection/>
    </xf>
    <xf numFmtId="181" fontId="7" fillId="3" borderId="0" xfId="19" applyNumberFormat="1" applyFont="1" applyFill="1" applyBorder="1">
      <alignment/>
      <protection/>
    </xf>
    <xf numFmtId="0" fontId="6" fillId="3" borderId="0" xfId="19" applyFont="1" applyFill="1" applyBorder="1">
      <alignment/>
      <protection/>
    </xf>
    <xf numFmtId="182" fontId="7" fillId="3" borderId="0" xfId="19" applyNumberFormat="1" applyFont="1" applyFill="1" applyBorder="1" applyAlignment="1">
      <alignment horizontal="left"/>
      <protection/>
    </xf>
    <xf numFmtId="0" fontId="7" fillId="3" borderId="0" xfId="19" applyFont="1" applyFill="1" applyBorder="1" applyAlignment="1">
      <alignment horizontal="left"/>
      <protection/>
    </xf>
    <xf numFmtId="181" fontId="7" fillId="3" borderId="0" xfId="19" applyNumberFormat="1" applyFont="1" applyFill="1" applyBorder="1" applyAlignment="1">
      <alignment horizontal="center"/>
      <protection/>
    </xf>
    <xf numFmtId="3" fontId="7" fillId="3" borderId="0" xfId="19" applyNumberFormat="1" applyFont="1" applyFill="1" applyBorder="1">
      <alignment/>
      <protection/>
    </xf>
    <xf numFmtId="181" fontId="6" fillId="3" borderId="0" xfId="19" applyNumberFormat="1" applyFont="1" applyFill="1" applyBorder="1" applyAlignment="1">
      <alignment horizontal="right"/>
      <protection/>
    </xf>
    <xf numFmtId="182" fontId="6" fillId="3" borderId="0" xfId="19" applyNumberFormat="1" applyFont="1" applyFill="1" applyBorder="1" applyAlignment="1">
      <alignment horizontal="right"/>
      <protection/>
    </xf>
    <xf numFmtId="182" fontId="6" fillId="3" borderId="0" xfId="19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3" fontId="5" fillId="4" borderId="0" xfId="0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5" fillId="4" borderId="0" xfId="0" applyFont="1" applyFill="1" applyBorder="1" applyAlignment="1">
      <alignment vertical="center" wrapText="1"/>
    </xf>
  </cellXfs>
  <cellStyles count="11">
    <cellStyle name="Normal" xfId="0"/>
    <cellStyle name="Comma" xfId="15"/>
    <cellStyle name="Comma [0]" xfId="16"/>
    <cellStyle name="Migliaia (0)_Rias_ING_5" xfId="17"/>
    <cellStyle name="Migliaia_Rias_ING_5" xfId="18"/>
    <cellStyle name="Normale_Rias_ING_5" xfId="19"/>
    <cellStyle name="Percent" xfId="20"/>
    <cellStyle name="Currency" xfId="21"/>
    <cellStyle name="Currency [0]" xfId="22"/>
    <cellStyle name="Valuta (0)_Rias_ING_5" xfId="23"/>
    <cellStyle name="Valuta_Rias_ING_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8"/>
  <sheetViews>
    <sheetView showGridLines="0" tabSelected="1" zoomScale="90" zoomScaleNormal="90" workbookViewId="0" topLeftCell="A1">
      <pane ySplit="6" topLeftCell="BM7" activePane="bottomLeft" state="frozen"/>
      <selection pane="topLeft" activeCell="A1" sqref="A1"/>
      <selection pane="bottomLeft" activeCell="F283" sqref="F283"/>
    </sheetView>
  </sheetViews>
  <sheetFormatPr defaultColWidth="9.140625" defaultRowHeight="10.5" customHeight="1"/>
  <cols>
    <col min="1" max="1" width="42.7109375" style="18" customWidth="1"/>
    <col min="2" max="2" width="13.8515625" style="26" customWidth="1"/>
    <col min="3" max="3" width="12.57421875" style="18" customWidth="1"/>
    <col min="4" max="4" width="10.00390625" style="18" customWidth="1"/>
    <col min="5" max="6" width="13.8515625" style="18" customWidth="1"/>
    <col min="7" max="7" width="12.7109375" style="18" customWidth="1"/>
    <col min="8" max="8" width="13.8515625" style="18" customWidth="1"/>
    <col min="9" max="9" width="11.00390625" style="18" customWidth="1"/>
    <col min="10" max="10" width="10.8515625" style="18" customWidth="1"/>
    <col min="11" max="11" width="9.8515625" style="18" customWidth="1"/>
    <col min="12" max="12" width="11.57421875" style="18" customWidth="1"/>
    <col min="13" max="13" width="9.7109375" style="18" customWidth="1"/>
    <col min="14" max="16384" width="9.140625" style="18" customWidth="1"/>
  </cols>
  <sheetData>
    <row r="1" spans="1:13" ht="10.5" customHeight="1">
      <c r="A1" s="1" t="s">
        <v>270</v>
      </c>
      <c r="B1" s="2"/>
      <c r="C1" s="3"/>
      <c r="D1" s="4"/>
      <c r="E1" s="5"/>
      <c r="F1" s="5"/>
      <c r="G1" s="5"/>
      <c r="H1" s="4"/>
      <c r="I1" s="4"/>
      <c r="J1" s="4"/>
      <c r="K1" s="4"/>
      <c r="L1" s="4"/>
      <c r="M1" s="4"/>
    </row>
    <row r="2" spans="1:13" ht="10.5" customHeight="1">
      <c r="A2" s="4"/>
      <c r="B2" s="2"/>
      <c r="C2" s="3"/>
      <c r="D2" s="4"/>
      <c r="E2" s="5"/>
      <c r="F2" s="5"/>
      <c r="G2" s="5"/>
      <c r="H2" s="4"/>
      <c r="I2" s="4"/>
      <c r="J2" s="4"/>
      <c r="K2" s="4"/>
      <c r="L2" s="4"/>
      <c r="M2" s="4"/>
    </row>
    <row r="3" spans="1:13" ht="10.5" customHeight="1">
      <c r="A3" s="6" t="s">
        <v>263</v>
      </c>
      <c r="B3" s="2"/>
      <c r="C3" s="3"/>
      <c r="D3" s="4"/>
      <c r="E3" s="5"/>
      <c r="F3" s="5"/>
      <c r="G3" s="5"/>
      <c r="H3" s="4"/>
      <c r="I3" s="4"/>
      <c r="J3" s="4"/>
      <c r="K3" s="4"/>
      <c r="L3" s="4"/>
      <c r="M3" s="4"/>
    </row>
    <row r="4" spans="1:13" ht="10.5" customHeight="1">
      <c r="A4" s="7"/>
      <c r="B4" s="8" t="s">
        <v>259</v>
      </c>
      <c r="C4" s="9" t="s">
        <v>269</v>
      </c>
      <c r="D4" s="10"/>
      <c r="E4" s="11" t="s">
        <v>264</v>
      </c>
      <c r="F4" s="11"/>
      <c r="G4" s="11"/>
      <c r="H4" s="12" t="s">
        <v>266</v>
      </c>
      <c r="I4" s="12"/>
      <c r="J4" s="12"/>
      <c r="K4" s="12" t="s">
        <v>267</v>
      </c>
      <c r="L4" s="12"/>
      <c r="M4" s="12"/>
    </row>
    <row r="5" spans="1:13" ht="10.5" customHeight="1">
      <c r="A5" s="7"/>
      <c r="B5" s="8" t="s">
        <v>268</v>
      </c>
      <c r="C5" s="13"/>
      <c r="D5" s="13"/>
      <c r="E5" s="7"/>
      <c r="F5" s="7"/>
      <c r="G5" s="7"/>
      <c r="H5" s="7"/>
      <c r="I5" s="7"/>
      <c r="J5" s="7"/>
      <c r="K5" s="7"/>
      <c r="L5" s="7"/>
      <c r="M5" s="7"/>
    </row>
    <row r="6" spans="1:13" ht="10.5" customHeight="1">
      <c r="A6" s="7"/>
      <c r="B6" s="14"/>
      <c r="C6" s="15" t="s">
        <v>258</v>
      </c>
      <c r="D6" s="15" t="s">
        <v>262</v>
      </c>
      <c r="E6" s="16" t="s">
        <v>260</v>
      </c>
      <c r="F6" s="17" t="s">
        <v>265</v>
      </c>
      <c r="G6" s="16" t="s">
        <v>261</v>
      </c>
      <c r="H6" s="16" t="s">
        <v>260</v>
      </c>
      <c r="I6" s="17" t="s">
        <v>265</v>
      </c>
      <c r="J6" s="16" t="s">
        <v>261</v>
      </c>
      <c r="K6" s="16" t="s">
        <v>260</v>
      </c>
      <c r="L6" s="17" t="s">
        <v>265</v>
      </c>
      <c r="M6" s="16" t="s">
        <v>261</v>
      </c>
    </row>
    <row r="7" spans="1:13" s="23" customFormat="1" ht="10.5" customHeight="1">
      <c r="A7" s="21" t="s">
        <v>0</v>
      </c>
      <c r="B7" s="24">
        <v>754</v>
      </c>
      <c r="C7" s="22">
        <v>43.3</v>
      </c>
      <c r="D7" s="22">
        <v>57.427055702917784</v>
      </c>
      <c r="E7" s="22">
        <v>12120</v>
      </c>
      <c r="F7" s="22">
        <v>10825</v>
      </c>
      <c r="G7" s="22">
        <v>22945</v>
      </c>
      <c r="H7" s="22">
        <v>279.9076212471131</v>
      </c>
      <c r="I7" s="22">
        <v>250</v>
      </c>
      <c r="J7" s="22">
        <v>529.9076212471131</v>
      </c>
      <c r="K7" s="22">
        <f>E7/B7</f>
        <v>16.074270557029177</v>
      </c>
      <c r="L7" s="22">
        <f>F7/B7</f>
        <v>14.356763925729442</v>
      </c>
      <c r="M7" s="22">
        <v>30.43103448275862</v>
      </c>
    </row>
    <row r="8" spans="1:13" ht="10.5" customHeight="1">
      <c r="A8" s="19" t="s">
        <v>13</v>
      </c>
      <c r="B8" s="25">
        <v>199</v>
      </c>
      <c r="C8" s="20">
        <v>11.427984084880638</v>
      </c>
      <c r="D8" s="20">
        <v>57.42705570291778</v>
      </c>
      <c r="E8" s="20">
        <v>3198.7798</v>
      </c>
      <c r="F8" s="20">
        <v>2856.996</v>
      </c>
      <c r="G8" s="20">
        <v>6055.7759</v>
      </c>
      <c r="H8" s="20">
        <v>279.90761767265883</v>
      </c>
      <c r="I8" s="20">
        <v>249.99999814314063</v>
      </c>
      <c r="J8" s="20">
        <v>529.9076245662492</v>
      </c>
      <c r="K8" s="20">
        <f aca="true" t="shared" si="0" ref="K8:K73">E8/B8</f>
        <v>16.07427035175879</v>
      </c>
      <c r="L8" s="20">
        <f aca="true" t="shared" si="1" ref="L8:L73">F8/B8</f>
        <v>14.356763819095478</v>
      </c>
      <c r="M8" s="20">
        <v>30.43103467336683</v>
      </c>
    </row>
    <row r="9" spans="1:13" ht="10.5" customHeight="1">
      <c r="A9" s="19" t="s">
        <v>14</v>
      </c>
      <c r="B9" s="25">
        <v>180</v>
      </c>
      <c r="C9" s="20">
        <v>10.3368700265252</v>
      </c>
      <c r="D9" s="20">
        <v>57.42705570291777</v>
      </c>
      <c r="E9" s="20">
        <v>2893.3687</v>
      </c>
      <c r="F9" s="20">
        <v>2584.2175</v>
      </c>
      <c r="G9" s="20">
        <v>5477.5862</v>
      </c>
      <c r="H9" s="20">
        <v>279.9076212214524</v>
      </c>
      <c r="I9" s="20">
        <v>249.9999993584809</v>
      </c>
      <c r="J9" s="20">
        <v>529.9076205799332</v>
      </c>
      <c r="K9" s="20">
        <f t="shared" si="0"/>
        <v>16.074270555555554</v>
      </c>
      <c r="L9" s="20">
        <f t="shared" si="1"/>
        <v>14.35676388888889</v>
      </c>
      <c r="M9" s="20">
        <v>30.431034444444442</v>
      </c>
    </row>
    <row r="10" spans="1:13" ht="10.5" customHeight="1">
      <c r="A10" s="19" t="s">
        <v>15</v>
      </c>
      <c r="B10" s="25">
        <v>65</v>
      </c>
      <c r="C10" s="20">
        <v>3.7327586206896557</v>
      </c>
      <c r="D10" s="20">
        <v>57.427055702917784</v>
      </c>
      <c r="E10" s="20">
        <v>1044.8276</v>
      </c>
      <c r="F10" s="20">
        <v>933.1897</v>
      </c>
      <c r="G10" s="20">
        <v>1978.0172</v>
      </c>
      <c r="H10" s="20">
        <v>279.9076249422633</v>
      </c>
      <c r="I10" s="20">
        <v>250.00001200923785</v>
      </c>
      <c r="J10" s="20">
        <v>529.9076101616628</v>
      </c>
      <c r="K10" s="20">
        <f t="shared" si="0"/>
        <v>16.074270769230772</v>
      </c>
      <c r="L10" s="20">
        <f t="shared" si="1"/>
        <v>14.356764615384616</v>
      </c>
      <c r="M10" s="20">
        <v>30.431033846153845</v>
      </c>
    </row>
    <row r="11" spans="1:13" ht="10.5" customHeight="1">
      <c r="A11" s="19" t="s">
        <v>16</v>
      </c>
      <c r="B11" s="25">
        <v>99</v>
      </c>
      <c r="C11" s="20">
        <v>5.68527851458886</v>
      </c>
      <c r="D11" s="20">
        <v>57.42705570291778</v>
      </c>
      <c r="E11" s="20">
        <v>1591.3528</v>
      </c>
      <c r="F11" s="20">
        <v>1421.3196</v>
      </c>
      <c r="G11" s="20">
        <v>3012.6724</v>
      </c>
      <c r="H11" s="20">
        <v>279.90762385984556</v>
      </c>
      <c r="I11" s="20">
        <v>249.99999496115893</v>
      </c>
      <c r="J11" s="20">
        <v>529.9076188210045</v>
      </c>
      <c r="K11" s="20">
        <f t="shared" si="0"/>
        <v>16.074270707070706</v>
      </c>
      <c r="L11" s="20">
        <f t="shared" si="1"/>
        <v>14.356763636363636</v>
      </c>
      <c r="M11" s="20">
        <v>30.431034343434344</v>
      </c>
    </row>
    <row r="12" spans="1:13" ht="10.5" customHeight="1">
      <c r="A12" s="19" t="s">
        <v>17</v>
      </c>
      <c r="B12" s="25">
        <v>211</v>
      </c>
      <c r="C12" s="20">
        <v>12.117108753315652</v>
      </c>
      <c r="D12" s="20">
        <v>57.42705570291778</v>
      </c>
      <c r="E12" s="20">
        <v>3391.6711</v>
      </c>
      <c r="F12" s="20">
        <v>3029.2772</v>
      </c>
      <c r="G12" s="20">
        <v>6420.9483</v>
      </c>
      <c r="H12" s="20">
        <v>279.907622275976</v>
      </c>
      <c r="I12" s="20">
        <v>250.00000096319076</v>
      </c>
      <c r="J12" s="20">
        <v>529.9076232391668</v>
      </c>
      <c r="K12" s="20">
        <f t="shared" si="0"/>
        <v>16.074270616113743</v>
      </c>
      <c r="L12" s="20">
        <f t="shared" si="1"/>
        <v>14.356763981042654</v>
      </c>
      <c r="M12" s="20">
        <v>30.431034597156398</v>
      </c>
    </row>
    <row r="13" spans="1:13" ht="10.5" customHeight="1">
      <c r="A13" s="19"/>
      <c r="B13" s="2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s="23" customFormat="1" ht="10.5" customHeight="1">
      <c r="A14" s="21" t="s">
        <v>1</v>
      </c>
      <c r="B14" s="24">
        <v>16139</v>
      </c>
      <c r="C14" s="22">
        <v>419</v>
      </c>
      <c r="D14" s="22">
        <v>25.961955511493898</v>
      </c>
      <c r="E14" s="22">
        <v>59231</v>
      </c>
      <c r="F14" s="22">
        <v>97416</v>
      </c>
      <c r="G14" s="22">
        <v>156647.0001</v>
      </c>
      <c r="H14" s="22">
        <v>141.36276849642005</v>
      </c>
      <c r="I14" s="22">
        <v>232.4964200477327</v>
      </c>
      <c r="J14" s="22">
        <v>373.85918878281626</v>
      </c>
      <c r="K14" s="22">
        <f t="shared" si="0"/>
        <v>3.670053906685668</v>
      </c>
      <c r="L14" s="22">
        <f t="shared" si="1"/>
        <v>6.036061713860834</v>
      </c>
      <c r="M14" s="22">
        <v>9.706115626742672</v>
      </c>
    </row>
    <row r="15" spans="1:13" ht="10.5" customHeight="1">
      <c r="A15" s="19" t="s">
        <v>18</v>
      </c>
      <c r="B15" s="25">
        <v>1790</v>
      </c>
      <c r="C15" s="20">
        <v>46.47190036557408</v>
      </c>
      <c r="D15" s="20">
        <v>25.9619555114939</v>
      </c>
      <c r="E15" s="20">
        <v>6569.3965</v>
      </c>
      <c r="F15" s="20">
        <v>10804.5505</v>
      </c>
      <c r="G15" s="20">
        <v>17373.947</v>
      </c>
      <c r="H15" s="20">
        <v>141.36276864775135</v>
      </c>
      <c r="I15" s="20">
        <v>232.4964207403901</v>
      </c>
      <c r="J15" s="20">
        <v>373.8591893881415</v>
      </c>
      <c r="K15" s="20">
        <f t="shared" si="0"/>
        <v>3.670053910614525</v>
      </c>
      <c r="L15" s="20">
        <f t="shared" si="1"/>
        <v>6.036061731843575</v>
      </c>
      <c r="M15" s="20">
        <v>9.706115642458101</v>
      </c>
    </row>
    <row r="16" spans="1:13" ht="10.5" customHeight="1">
      <c r="A16" s="19" t="s">
        <v>19</v>
      </c>
      <c r="B16" s="25">
        <v>2211</v>
      </c>
      <c r="C16" s="20">
        <v>57.401883635913</v>
      </c>
      <c r="D16" s="20">
        <v>25.961955511493894</v>
      </c>
      <c r="E16" s="20">
        <v>8114.4892</v>
      </c>
      <c r="F16" s="20">
        <v>13345.7324</v>
      </c>
      <c r="G16" s="20">
        <v>21460.2216</v>
      </c>
      <c r="H16" s="20">
        <v>141.3627687110121</v>
      </c>
      <c r="I16" s="20">
        <v>232.49641918806924</v>
      </c>
      <c r="J16" s="20">
        <v>373.85918789908135</v>
      </c>
      <c r="K16" s="20">
        <f t="shared" si="0"/>
        <v>3.6700539122568974</v>
      </c>
      <c r="L16" s="20">
        <f t="shared" si="1"/>
        <v>6.036061691542289</v>
      </c>
      <c r="M16" s="20">
        <v>9.706115603799185</v>
      </c>
    </row>
    <row r="17" spans="1:13" ht="10.5" customHeight="1">
      <c r="A17" s="19" t="s">
        <v>20</v>
      </c>
      <c r="B17" s="25">
        <v>715</v>
      </c>
      <c r="C17" s="20">
        <v>18.562798190718137</v>
      </c>
      <c r="D17" s="20">
        <v>25.9619555114939</v>
      </c>
      <c r="E17" s="20">
        <v>2624.0885</v>
      </c>
      <c r="F17" s="20">
        <v>4315.7841</v>
      </c>
      <c r="G17" s="20">
        <v>6939.8727</v>
      </c>
      <c r="H17" s="20">
        <v>141.36276616486137</v>
      </c>
      <c r="I17" s="20">
        <v>232.49641867883904</v>
      </c>
      <c r="J17" s="20">
        <v>373.85919023081925</v>
      </c>
      <c r="K17" s="20">
        <f t="shared" si="0"/>
        <v>3.670053846153846</v>
      </c>
      <c r="L17" s="20">
        <f t="shared" si="1"/>
        <v>6.036061678321678</v>
      </c>
      <c r="M17" s="20">
        <v>9.706115664335664</v>
      </c>
    </row>
    <row r="18" spans="1:13" ht="10.5" customHeight="1">
      <c r="A18" s="19" t="s">
        <v>21</v>
      </c>
      <c r="B18" s="25">
        <v>1153</v>
      </c>
      <c r="C18" s="20">
        <v>29.93413470475246</v>
      </c>
      <c r="D18" s="20">
        <v>25.961955511493894</v>
      </c>
      <c r="E18" s="20">
        <v>4231.5722</v>
      </c>
      <c r="F18" s="20">
        <v>6959.5792</v>
      </c>
      <c r="G18" s="20">
        <v>11191.1513</v>
      </c>
      <c r="H18" s="20">
        <v>141.3627700194781</v>
      </c>
      <c r="I18" s="20">
        <v>232.49642151490252</v>
      </c>
      <c r="J18" s="20">
        <v>373.8591881937128</v>
      </c>
      <c r="K18" s="20">
        <f t="shared" si="0"/>
        <v>3.670053946227233</v>
      </c>
      <c r="L18" s="20">
        <f t="shared" si="1"/>
        <v>6.036061751951431</v>
      </c>
      <c r="M18" s="20">
        <v>9.706115611448395</v>
      </c>
    </row>
    <row r="19" spans="1:13" ht="10.5" customHeight="1">
      <c r="A19" s="19" t="s">
        <v>22</v>
      </c>
      <c r="B19" s="25">
        <v>1010</v>
      </c>
      <c r="C19" s="20">
        <v>26.221575066608835</v>
      </c>
      <c r="D19" s="20">
        <v>25.961955511493898</v>
      </c>
      <c r="E19" s="20">
        <v>3706.7544</v>
      </c>
      <c r="F19" s="20">
        <v>6096.4223</v>
      </c>
      <c r="G19" s="20">
        <v>9803.1768</v>
      </c>
      <c r="H19" s="20">
        <v>141.3627667515773</v>
      </c>
      <c r="I19" s="20">
        <v>232.4964188655214</v>
      </c>
      <c r="J19" s="20">
        <v>373.8591894307521</v>
      </c>
      <c r="K19" s="20">
        <f t="shared" si="0"/>
        <v>3.670053861386138</v>
      </c>
      <c r="L19" s="20">
        <f t="shared" si="1"/>
        <v>6.036061683168317</v>
      </c>
      <c r="M19" s="20">
        <v>9.706115643564356</v>
      </c>
    </row>
    <row r="20" spans="1:13" ht="10.5" customHeight="1">
      <c r="A20" s="19" t="s">
        <v>23</v>
      </c>
      <c r="B20" s="25">
        <v>674</v>
      </c>
      <c r="C20" s="20">
        <v>17.498358014746884</v>
      </c>
      <c r="D20" s="20">
        <v>25.961955511493894</v>
      </c>
      <c r="E20" s="20">
        <v>2473.6163</v>
      </c>
      <c r="F20" s="20">
        <v>4068.3056</v>
      </c>
      <c r="G20" s="20">
        <v>6541.9219</v>
      </c>
      <c r="H20" s="20">
        <v>141.3627666044631</v>
      </c>
      <c r="I20" s="20">
        <v>232.49642032534723</v>
      </c>
      <c r="J20" s="20">
        <v>373.85918692981033</v>
      </c>
      <c r="K20" s="20">
        <f t="shared" si="0"/>
        <v>3.670053857566766</v>
      </c>
      <c r="L20" s="20">
        <f t="shared" si="1"/>
        <v>6.03606172106825</v>
      </c>
      <c r="M20" s="20">
        <v>9.706115578635016</v>
      </c>
    </row>
    <row r="21" spans="1:13" ht="10.5" customHeight="1">
      <c r="A21" s="19" t="s">
        <v>24</v>
      </c>
      <c r="B21" s="25">
        <v>998</v>
      </c>
      <c r="C21" s="20">
        <v>25.91003160047091</v>
      </c>
      <c r="D21" s="20">
        <v>25.961955511493898</v>
      </c>
      <c r="E21" s="20">
        <v>3662.7138</v>
      </c>
      <c r="F21" s="20">
        <v>6023.9896</v>
      </c>
      <c r="G21" s="20">
        <v>9686.7034</v>
      </c>
      <c r="H21" s="20">
        <v>141.36276853994386</v>
      </c>
      <c r="I21" s="20">
        <v>232.4964204169676</v>
      </c>
      <c r="J21" s="20">
        <v>373.85918895691145</v>
      </c>
      <c r="K21" s="20">
        <f t="shared" si="0"/>
        <v>3.6700539078156313</v>
      </c>
      <c r="L21" s="20">
        <f t="shared" si="1"/>
        <v>6.036061723446894</v>
      </c>
      <c r="M21" s="20">
        <v>9.706115631262525</v>
      </c>
    </row>
    <row r="22" spans="1:13" ht="10.5" customHeight="1">
      <c r="A22" s="19" t="s">
        <v>25</v>
      </c>
      <c r="B22" s="25">
        <v>2155</v>
      </c>
      <c r="C22" s="20">
        <v>55.94801412726934</v>
      </c>
      <c r="D22" s="20">
        <v>25.96195551149389</v>
      </c>
      <c r="E22" s="20">
        <v>7908.9662</v>
      </c>
      <c r="F22" s="20">
        <v>13007.713</v>
      </c>
      <c r="G22" s="20">
        <v>20916.6792</v>
      </c>
      <c r="H22" s="20">
        <v>141.36276905215712</v>
      </c>
      <c r="I22" s="20">
        <v>232.49642016623386</v>
      </c>
      <c r="J22" s="20">
        <v>373.85918921839095</v>
      </c>
      <c r="K22" s="20">
        <f t="shared" si="0"/>
        <v>3.670053921113689</v>
      </c>
      <c r="L22" s="20">
        <f t="shared" si="1"/>
        <v>6.036061716937355</v>
      </c>
      <c r="M22" s="20">
        <v>9.706115638051044</v>
      </c>
    </row>
    <row r="23" spans="1:13" ht="10.5" customHeight="1">
      <c r="A23" s="19" t="s">
        <v>26</v>
      </c>
      <c r="B23" s="25">
        <v>502</v>
      </c>
      <c r="C23" s="20">
        <v>13.032901666769936</v>
      </c>
      <c r="D23" s="20">
        <v>25.961955511493898</v>
      </c>
      <c r="E23" s="20">
        <v>1842.3671</v>
      </c>
      <c r="F23" s="20">
        <v>3030.103</v>
      </c>
      <c r="G23" s="20">
        <v>4872.47</v>
      </c>
      <c r="H23" s="20">
        <v>141.36277147686104</v>
      </c>
      <c r="I23" s="20">
        <v>232.49642155483082</v>
      </c>
      <c r="J23" s="20">
        <v>373.8591853588035</v>
      </c>
      <c r="K23" s="20">
        <f t="shared" si="0"/>
        <v>3.670053984063745</v>
      </c>
      <c r="L23" s="20">
        <f t="shared" si="1"/>
        <v>6.036061752988048</v>
      </c>
      <c r="M23" s="20">
        <v>9.706115537848605</v>
      </c>
    </row>
    <row r="24" spans="1:13" ht="10.5" customHeight="1">
      <c r="A24" s="19" t="s">
        <v>27</v>
      </c>
      <c r="B24" s="25">
        <v>2078</v>
      </c>
      <c r="C24" s="20">
        <v>53.948943552884316</v>
      </c>
      <c r="D24" s="20">
        <v>25.961955511493898</v>
      </c>
      <c r="E24" s="20">
        <v>7626.372</v>
      </c>
      <c r="F24" s="20">
        <v>12542.9362</v>
      </c>
      <c r="G24" s="20">
        <v>20169.3083</v>
      </c>
      <c r="H24" s="20">
        <v>141.36276816105078</v>
      </c>
      <c r="I24" s="20">
        <v>232.49641928028834</v>
      </c>
      <c r="J24" s="20">
        <v>373.8591892949435</v>
      </c>
      <c r="K24" s="20">
        <f t="shared" si="0"/>
        <v>3.6700538979788258</v>
      </c>
      <c r="L24" s="20">
        <f t="shared" si="1"/>
        <v>6.036061693936477</v>
      </c>
      <c r="M24" s="20">
        <v>9.7061156400385</v>
      </c>
    </row>
    <row r="25" spans="1:13" ht="10.5" customHeight="1">
      <c r="A25" s="19" t="s">
        <v>28</v>
      </c>
      <c r="B25" s="25">
        <v>189</v>
      </c>
      <c r="C25" s="20">
        <v>4.906809591672347</v>
      </c>
      <c r="D25" s="20">
        <v>25.961955511493898</v>
      </c>
      <c r="E25" s="20">
        <v>693.6402</v>
      </c>
      <c r="F25" s="20">
        <v>1140.8157</v>
      </c>
      <c r="G25" s="20">
        <v>1834.4559</v>
      </c>
      <c r="H25" s="20">
        <v>141.36277086790167</v>
      </c>
      <c r="I25" s="20">
        <v>232.49642740084101</v>
      </c>
      <c r="J25" s="20">
        <v>373.85919826874266</v>
      </c>
      <c r="K25" s="20">
        <f t="shared" si="0"/>
        <v>3.6700539682539683</v>
      </c>
      <c r="L25" s="20">
        <f t="shared" si="1"/>
        <v>6.0360619047619055</v>
      </c>
      <c r="M25" s="20">
        <v>9.706115873015873</v>
      </c>
    </row>
    <row r="26" spans="1:13" ht="10.5" customHeight="1">
      <c r="A26" s="19" t="s">
        <v>29</v>
      </c>
      <c r="B26" s="25">
        <v>2664</v>
      </c>
      <c r="C26" s="20">
        <v>69.16264948261974</v>
      </c>
      <c r="D26" s="20">
        <v>25.961955511493898</v>
      </c>
      <c r="E26" s="20">
        <v>9777.0236</v>
      </c>
      <c r="F26" s="20">
        <v>16080.0684</v>
      </c>
      <c r="G26" s="20">
        <v>25857.092</v>
      </c>
      <c r="H26" s="20">
        <v>141.36276838927233</v>
      </c>
      <c r="I26" s="20">
        <v>232.49641996495302</v>
      </c>
      <c r="J26" s="20">
        <v>373.85918835422535</v>
      </c>
      <c r="K26" s="20">
        <f t="shared" si="0"/>
        <v>3.670053903903904</v>
      </c>
      <c r="L26" s="20">
        <f t="shared" si="1"/>
        <v>6.036061711711712</v>
      </c>
      <c r="M26" s="20">
        <v>9.706115615615616</v>
      </c>
    </row>
    <row r="27" spans="1:13" ht="10.5" customHeight="1">
      <c r="A27" s="19"/>
      <c r="B27" s="25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s="23" customFormat="1" ht="10.5" customHeight="1">
      <c r="A28" s="21" t="s">
        <v>2</v>
      </c>
      <c r="B28" s="24">
        <v>236366</v>
      </c>
      <c r="C28" s="22">
        <v>6734.22</v>
      </c>
      <c r="D28" s="22">
        <v>28.490645862772144</v>
      </c>
      <c r="E28" s="22">
        <v>1245053</v>
      </c>
      <c r="F28" s="22">
        <v>1588798</v>
      </c>
      <c r="G28" s="22">
        <v>2861932</v>
      </c>
      <c r="H28" s="22">
        <v>184.88451520740335</v>
      </c>
      <c r="I28" s="22">
        <v>235.92903112758415</v>
      </c>
      <c r="J28" s="22">
        <v>424.9834427743673</v>
      </c>
      <c r="K28" s="22">
        <f t="shared" si="0"/>
        <v>5.26747924828444</v>
      </c>
      <c r="L28" s="22">
        <f t="shared" si="1"/>
        <v>6.7217704746029465</v>
      </c>
      <c r="M28" s="22">
        <v>12.10805276562619</v>
      </c>
    </row>
    <row r="29" spans="1:13" ht="10.5" customHeight="1">
      <c r="A29" s="19" t="s">
        <v>30</v>
      </c>
      <c r="B29" s="25">
        <v>3649</v>
      </c>
      <c r="C29" s="20">
        <v>109.4</v>
      </c>
      <c r="D29" s="20">
        <v>29.980816662099205</v>
      </c>
      <c r="E29" s="20">
        <v>25750</v>
      </c>
      <c r="F29" s="20">
        <v>27350</v>
      </c>
      <c r="G29" s="20">
        <v>53100</v>
      </c>
      <c r="H29" s="20">
        <v>235.37477148080438</v>
      </c>
      <c r="I29" s="20">
        <v>250</v>
      </c>
      <c r="J29" s="20">
        <v>485.3747714808044</v>
      </c>
      <c r="K29" s="20">
        <f t="shared" si="0"/>
        <v>7.056727870649493</v>
      </c>
      <c r="L29" s="20">
        <f t="shared" si="1"/>
        <v>7.495204165524801</v>
      </c>
      <c r="M29" s="20">
        <v>14.551932036174295</v>
      </c>
    </row>
    <row r="30" spans="1:13" ht="10.5" customHeight="1">
      <c r="A30" s="19" t="s">
        <v>31</v>
      </c>
      <c r="B30" s="25">
        <v>421</v>
      </c>
      <c r="C30" s="20">
        <v>14.7</v>
      </c>
      <c r="D30" s="20">
        <v>34.91686460807601</v>
      </c>
      <c r="E30" s="20">
        <v>1869</v>
      </c>
      <c r="F30" s="20">
        <v>7105</v>
      </c>
      <c r="G30" s="20">
        <v>8974</v>
      </c>
      <c r="H30" s="20">
        <v>127.14285714285714</v>
      </c>
      <c r="I30" s="20">
        <v>483.3333333333333</v>
      </c>
      <c r="J30" s="20">
        <v>610.4761904761905</v>
      </c>
      <c r="K30" s="20">
        <f t="shared" si="0"/>
        <v>4.4394299287410925</v>
      </c>
      <c r="L30" s="20">
        <f t="shared" si="1"/>
        <v>16.87648456057007</v>
      </c>
      <c r="M30" s="20">
        <v>21.315914489311165</v>
      </c>
    </row>
    <row r="31" spans="1:13" ht="10.5" customHeight="1">
      <c r="A31" s="19" t="s">
        <v>32</v>
      </c>
      <c r="B31" s="25">
        <v>264</v>
      </c>
      <c r="C31" s="20">
        <v>14.1</v>
      </c>
      <c r="D31" s="20">
        <v>53.40909090909091</v>
      </c>
      <c r="E31" s="20">
        <v>2115</v>
      </c>
      <c r="F31" s="20">
        <v>3515</v>
      </c>
      <c r="G31" s="20">
        <v>5630</v>
      </c>
      <c r="H31" s="20">
        <v>150</v>
      </c>
      <c r="I31" s="20">
        <v>249.29078014184398</v>
      </c>
      <c r="J31" s="20">
        <v>399.290780141844</v>
      </c>
      <c r="K31" s="20">
        <f t="shared" si="0"/>
        <v>8.011363636363637</v>
      </c>
      <c r="L31" s="20">
        <f t="shared" si="1"/>
        <v>13.31439393939394</v>
      </c>
      <c r="M31" s="20">
        <v>21.325757575757574</v>
      </c>
    </row>
    <row r="32" spans="1:13" ht="10.5" customHeight="1">
      <c r="A32" s="19" t="s">
        <v>33</v>
      </c>
      <c r="B32" s="25">
        <v>974</v>
      </c>
      <c r="C32" s="20">
        <v>46.6</v>
      </c>
      <c r="D32" s="20">
        <v>47.84394250513347</v>
      </c>
      <c r="E32" s="20">
        <v>6148</v>
      </c>
      <c r="F32" s="20">
        <v>11650</v>
      </c>
      <c r="G32" s="20">
        <v>17798</v>
      </c>
      <c r="H32" s="20">
        <v>131.931330472103</v>
      </c>
      <c r="I32" s="20">
        <v>250</v>
      </c>
      <c r="J32" s="20">
        <v>381.931330472103</v>
      </c>
      <c r="K32" s="20">
        <f t="shared" si="0"/>
        <v>6.312114989733059</v>
      </c>
      <c r="L32" s="20">
        <f t="shared" si="1"/>
        <v>11.960985626283367</v>
      </c>
      <c r="M32" s="20">
        <v>18.27310061601643</v>
      </c>
    </row>
    <row r="33" spans="1:13" ht="10.5" customHeight="1">
      <c r="A33" s="19" t="s">
        <v>34</v>
      </c>
      <c r="B33" s="25">
        <v>420</v>
      </c>
      <c r="C33" s="20">
        <v>15.5</v>
      </c>
      <c r="D33" s="20">
        <v>36.904761904761905</v>
      </c>
      <c r="E33" s="20">
        <v>2988</v>
      </c>
      <c r="F33" s="20">
        <v>3865</v>
      </c>
      <c r="G33" s="20">
        <v>6853</v>
      </c>
      <c r="H33" s="20">
        <v>192.7741935483871</v>
      </c>
      <c r="I33" s="20">
        <v>249.3548387096774</v>
      </c>
      <c r="J33" s="20">
        <v>442.1290322580645</v>
      </c>
      <c r="K33" s="20">
        <f t="shared" si="0"/>
        <v>7.114285714285714</v>
      </c>
      <c r="L33" s="20">
        <f t="shared" si="1"/>
        <v>9.202380952380953</v>
      </c>
      <c r="M33" s="20">
        <v>16.316666666666666</v>
      </c>
    </row>
    <row r="34" spans="1:13" ht="10.5" customHeight="1">
      <c r="A34" s="19" t="s">
        <v>35</v>
      </c>
      <c r="B34" s="25">
        <v>1013</v>
      </c>
      <c r="C34" s="20">
        <v>68.4</v>
      </c>
      <c r="D34" s="20">
        <v>67.52221125370187</v>
      </c>
      <c r="E34" s="20">
        <v>9940</v>
      </c>
      <c r="F34" s="20">
        <v>12500</v>
      </c>
      <c r="G34" s="20">
        <v>22440</v>
      </c>
      <c r="H34" s="20">
        <v>145.32163742690057</v>
      </c>
      <c r="I34" s="20">
        <v>182.7485380116959</v>
      </c>
      <c r="J34" s="20">
        <v>328.07017543859644</v>
      </c>
      <c r="K34" s="20">
        <f t="shared" si="0"/>
        <v>9.812438302073051</v>
      </c>
      <c r="L34" s="20">
        <f t="shared" si="1"/>
        <v>12.339585389930898</v>
      </c>
      <c r="M34" s="20">
        <v>22.152023692003947</v>
      </c>
    </row>
    <row r="35" spans="1:13" ht="10.5" customHeight="1">
      <c r="A35" s="19" t="s">
        <v>36</v>
      </c>
      <c r="B35" s="25">
        <v>5100</v>
      </c>
      <c r="C35" s="20">
        <v>265</v>
      </c>
      <c r="D35" s="20">
        <v>51.96078431372549</v>
      </c>
      <c r="E35" s="20">
        <v>31270</v>
      </c>
      <c r="F35" s="20">
        <v>66250</v>
      </c>
      <c r="G35" s="20">
        <v>97520</v>
      </c>
      <c r="H35" s="20">
        <v>118</v>
      </c>
      <c r="I35" s="20">
        <v>250</v>
      </c>
      <c r="J35" s="20">
        <v>368</v>
      </c>
      <c r="K35" s="20">
        <f t="shared" si="0"/>
        <v>6.131372549019608</v>
      </c>
      <c r="L35" s="20">
        <f t="shared" si="1"/>
        <v>12.990196078431373</v>
      </c>
      <c r="M35" s="20">
        <v>19.12156862745098</v>
      </c>
    </row>
    <row r="36" spans="1:13" ht="10.5" customHeight="1">
      <c r="A36" s="19" t="s">
        <v>37</v>
      </c>
      <c r="B36" s="25">
        <v>3457</v>
      </c>
      <c r="C36" s="20">
        <v>32.9</v>
      </c>
      <c r="D36" s="20">
        <v>9.516922186867227</v>
      </c>
      <c r="E36" s="20">
        <v>14896</v>
      </c>
      <c r="F36" s="20">
        <v>8240</v>
      </c>
      <c r="G36" s="20">
        <v>23136</v>
      </c>
      <c r="H36" s="20">
        <v>452.76595744680856</v>
      </c>
      <c r="I36" s="20">
        <v>250.45592705167175</v>
      </c>
      <c r="J36" s="20">
        <v>703.2218844984802</v>
      </c>
      <c r="K36" s="20">
        <f t="shared" si="0"/>
        <v>4.308938385883714</v>
      </c>
      <c r="L36" s="20">
        <f t="shared" si="1"/>
        <v>2.3835695689904544</v>
      </c>
      <c r="M36" s="20">
        <v>6.692507954874168</v>
      </c>
    </row>
    <row r="37" spans="1:13" ht="10.5" customHeight="1">
      <c r="A37" s="19" t="s">
        <v>38</v>
      </c>
      <c r="B37" s="25">
        <v>1578</v>
      </c>
      <c r="C37" s="20">
        <v>43.2</v>
      </c>
      <c r="D37" s="20">
        <v>27.376425855513308</v>
      </c>
      <c r="E37" s="20">
        <v>3797</v>
      </c>
      <c r="F37" s="20">
        <v>10791</v>
      </c>
      <c r="G37" s="20">
        <v>14588</v>
      </c>
      <c r="H37" s="20">
        <v>87.89351851851852</v>
      </c>
      <c r="I37" s="20">
        <v>249.79166666666666</v>
      </c>
      <c r="J37" s="20">
        <v>337.68518518518516</v>
      </c>
      <c r="K37" s="20">
        <f t="shared" si="0"/>
        <v>2.406210392902408</v>
      </c>
      <c r="L37" s="20">
        <f t="shared" si="1"/>
        <v>6.838403041825095</v>
      </c>
      <c r="M37" s="20">
        <v>9.244613434727503</v>
      </c>
    </row>
    <row r="38" spans="1:13" ht="10.5" customHeight="1">
      <c r="A38" s="19" t="s">
        <v>39</v>
      </c>
      <c r="B38" s="25">
        <v>1199</v>
      </c>
      <c r="C38" s="20">
        <v>60.1</v>
      </c>
      <c r="D38" s="20">
        <v>50.12510425354462</v>
      </c>
      <c r="E38" s="20">
        <v>6500</v>
      </c>
      <c r="F38" s="20">
        <v>15000</v>
      </c>
      <c r="G38" s="20">
        <v>21500</v>
      </c>
      <c r="H38" s="20">
        <v>108.153078202995</v>
      </c>
      <c r="I38" s="20">
        <v>249.58402662229616</v>
      </c>
      <c r="J38" s="20">
        <v>357.73710482529117</v>
      </c>
      <c r="K38" s="20">
        <f t="shared" si="0"/>
        <v>5.421184320266889</v>
      </c>
      <c r="L38" s="20">
        <f t="shared" si="1"/>
        <v>12.510425354462052</v>
      </c>
      <c r="M38" s="20">
        <v>17.93160967472894</v>
      </c>
    </row>
    <row r="39" spans="1:13" ht="10.5" customHeight="1">
      <c r="A39" s="19" t="s">
        <v>40</v>
      </c>
      <c r="B39" s="25">
        <v>17006</v>
      </c>
      <c r="C39" s="20">
        <v>515</v>
      </c>
      <c r="D39" s="20">
        <v>30.283429377866636</v>
      </c>
      <c r="E39" s="20">
        <v>68000</v>
      </c>
      <c r="F39" s="20">
        <v>128900</v>
      </c>
      <c r="G39" s="20">
        <v>196900</v>
      </c>
      <c r="H39" s="20">
        <v>132.03883495145632</v>
      </c>
      <c r="I39" s="20">
        <v>250.29126213592232</v>
      </c>
      <c r="J39" s="20">
        <v>382.33009708737865</v>
      </c>
      <c r="K39" s="20">
        <f t="shared" si="0"/>
        <v>3.9985887333882157</v>
      </c>
      <c r="L39" s="20">
        <f t="shared" si="1"/>
        <v>7.579677760790309</v>
      </c>
      <c r="M39" s="20">
        <v>11.578266494178525</v>
      </c>
    </row>
    <row r="40" spans="1:13" ht="10.5" customHeight="1">
      <c r="A40" s="19" t="s">
        <v>41</v>
      </c>
      <c r="B40" s="25">
        <v>500</v>
      </c>
      <c r="C40" s="20">
        <v>19.4</v>
      </c>
      <c r="D40" s="20">
        <v>38.8</v>
      </c>
      <c r="E40" s="20">
        <v>1500</v>
      </c>
      <c r="F40" s="20">
        <v>5112</v>
      </c>
      <c r="G40" s="20">
        <v>6612</v>
      </c>
      <c r="H40" s="20">
        <v>77.31958762886597</v>
      </c>
      <c r="I40" s="20">
        <v>263.5051546391752</v>
      </c>
      <c r="J40" s="20">
        <v>340.8247422680412</v>
      </c>
      <c r="K40" s="20">
        <f t="shared" si="0"/>
        <v>3</v>
      </c>
      <c r="L40" s="20">
        <f t="shared" si="1"/>
        <v>10.224</v>
      </c>
      <c r="M40" s="20">
        <v>13.224</v>
      </c>
    </row>
    <row r="41" spans="1:13" ht="10.5" customHeight="1">
      <c r="A41" s="19" t="s">
        <v>42</v>
      </c>
      <c r="B41" s="25">
        <v>1493</v>
      </c>
      <c r="C41" s="20">
        <v>36.8</v>
      </c>
      <c r="D41" s="20">
        <v>24.648359008707306</v>
      </c>
      <c r="E41" s="20">
        <v>7491</v>
      </c>
      <c r="F41" s="20">
        <v>9205</v>
      </c>
      <c r="G41" s="20">
        <v>16696</v>
      </c>
      <c r="H41" s="20">
        <v>203.55978260869563</v>
      </c>
      <c r="I41" s="20">
        <v>250.13586956521738</v>
      </c>
      <c r="J41" s="20">
        <v>453.695652173913</v>
      </c>
      <c r="K41" s="20">
        <f t="shared" si="0"/>
        <v>5.0174146014735435</v>
      </c>
      <c r="L41" s="20">
        <f t="shared" si="1"/>
        <v>6.16543871399866</v>
      </c>
      <c r="M41" s="20">
        <v>11.182853315472203</v>
      </c>
    </row>
    <row r="42" spans="1:13" ht="10.5" customHeight="1">
      <c r="A42" s="19" t="s">
        <v>43</v>
      </c>
      <c r="B42" s="25">
        <v>741</v>
      </c>
      <c r="C42" s="20">
        <v>11.6</v>
      </c>
      <c r="D42" s="20">
        <v>15.654520917678813</v>
      </c>
      <c r="E42" s="20">
        <v>8999</v>
      </c>
      <c r="F42" s="20">
        <v>3291</v>
      </c>
      <c r="G42" s="20">
        <v>12290</v>
      </c>
      <c r="H42" s="20">
        <v>775.7758620689656</v>
      </c>
      <c r="I42" s="20">
        <v>283.7068965517241</v>
      </c>
      <c r="J42" s="20">
        <v>1059.4827586206898</v>
      </c>
      <c r="K42" s="20">
        <f t="shared" si="0"/>
        <v>12.144399460188934</v>
      </c>
      <c r="L42" s="20">
        <f t="shared" si="1"/>
        <v>4.441295546558704</v>
      </c>
      <c r="M42" s="20">
        <v>16.58569500674764</v>
      </c>
    </row>
    <row r="43" spans="1:13" ht="10.5" customHeight="1">
      <c r="A43" s="19" t="s">
        <v>44</v>
      </c>
      <c r="B43" s="25">
        <v>357</v>
      </c>
      <c r="C43" s="20">
        <v>11.6</v>
      </c>
      <c r="D43" s="20">
        <v>32.49299719887955</v>
      </c>
      <c r="E43" s="20">
        <v>0</v>
      </c>
      <c r="F43" s="20">
        <v>3142</v>
      </c>
      <c r="G43" s="20">
        <v>3142</v>
      </c>
      <c r="H43" s="20">
        <v>0</v>
      </c>
      <c r="I43" s="20">
        <v>270.86206896551727</v>
      </c>
      <c r="J43" s="20">
        <v>270.86206896551727</v>
      </c>
      <c r="K43" s="20">
        <f t="shared" si="0"/>
        <v>0</v>
      </c>
      <c r="L43" s="20">
        <f t="shared" si="1"/>
        <v>8.801120448179272</v>
      </c>
      <c r="M43" s="20">
        <v>8.801120448179272</v>
      </c>
    </row>
    <row r="44" spans="1:13" ht="10.5" customHeight="1">
      <c r="A44" s="19" t="s">
        <v>45</v>
      </c>
      <c r="B44" s="25">
        <v>4864</v>
      </c>
      <c r="C44" s="20">
        <v>139</v>
      </c>
      <c r="D44" s="20">
        <v>28.57730263157895</v>
      </c>
      <c r="E44" s="20">
        <v>28308</v>
      </c>
      <c r="F44" s="20">
        <v>34834</v>
      </c>
      <c r="G44" s="20">
        <v>63142</v>
      </c>
      <c r="H44" s="20">
        <v>203.6546762589928</v>
      </c>
      <c r="I44" s="20">
        <v>250.6043165467626</v>
      </c>
      <c r="J44" s="20">
        <v>454.2589928057554</v>
      </c>
      <c r="K44" s="20">
        <f t="shared" si="0"/>
        <v>5.8199013157894735</v>
      </c>
      <c r="L44" s="20">
        <f t="shared" si="1"/>
        <v>7.1615953947368425</v>
      </c>
      <c r="M44" s="20">
        <v>12.981496710526315</v>
      </c>
    </row>
    <row r="45" spans="1:13" ht="10.5" customHeight="1">
      <c r="A45" s="19" t="s">
        <v>46</v>
      </c>
      <c r="B45" s="25">
        <v>506</v>
      </c>
      <c r="C45" s="20">
        <v>30.9</v>
      </c>
      <c r="D45" s="20">
        <v>61.067193675889335</v>
      </c>
      <c r="E45" s="20">
        <v>5433</v>
      </c>
      <c r="F45" s="20">
        <v>7745</v>
      </c>
      <c r="G45" s="20">
        <v>13178</v>
      </c>
      <c r="H45" s="20">
        <v>175.8252427184466</v>
      </c>
      <c r="I45" s="20">
        <v>250.64724919093848</v>
      </c>
      <c r="J45" s="20">
        <v>426.4724919093851</v>
      </c>
      <c r="K45" s="20">
        <f t="shared" si="0"/>
        <v>10.737154150197629</v>
      </c>
      <c r="L45" s="20">
        <f t="shared" si="1"/>
        <v>15.306324110671937</v>
      </c>
      <c r="M45" s="20">
        <v>26.043478260869566</v>
      </c>
    </row>
    <row r="46" spans="1:13" ht="10.5" customHeight="1">
      <c r="A46" s="19" t="s">
        <v>47</v>
      </c>
      <c r="B46" s="25">
        <v>1846</v>
      </c>
      <c r="C46" s="20">
        <v>18.8</v>
      </c>
      <c r="D46" s="20">
        <v>10.18418201516793</v>
      </c>
      <c r="E46" s="20">
        <v>11988</v>
      </c>
      <c r="F46" s="20">
        <v>4708</v>
      </c>
      <c r="G46" s="20">
        <v>16696</v>
      </c>
      <c r="H46" s="20">
        <v>637.6595744680851</v>
      </c>
      <c r="I46" s="20">
        <v>250.4255319148936</v>
      </c>
      <c r="J46" s="20">
        <v>888.0851063829787</v>
      </c>
      <c r="K46" s="20">
        <f t="shared" si="0"/>
        <v>6.494041170097508</v>
      </c>
      <c r="L46" s="20">
        <f t="shared" si="1"/>
        <v>2.5503791982665223</v>
      </c>
      <c r="M46" s="20">
        <v>9.04442036836403</v>
      </c>
    </row>
    <row r="47" spans="1:13" ht="10.5" customHeight="1">
      <c r="A47" s="19" t="s">
        <v>48</v>
      </c>
      <c r="B47" s="25">
        <v>442</v>
      </c>
      <c r="C47" s="20">
        <v>14.1</v>
      </c>
      <c r="D47" s="20">
        <v>31.900452488687783</v>
      </c>
      <c r="E47" s="20">
        <v>6497</v>
      </c>
      <c r="F47" s="20">
        <v>3515</v>
      </c>
      <c r="G47" s="20">
        <v>10012</v>
      </c>
      <c r="H47" s="20">
        <v>460.78014184397165</v>
      </c>
      <c r="I47" s="20">
        <v>249.29078014184398</v>
      </c>
      <c r="J47" s="20">
        <v>710.0709219858156</v>
      </c>
      <c r="K47" s="20">
        <f t="shared" si="0"/>
        <v>14.699095022624434</v>
      </c>
      <c r="L47" s="20">
        <f t="shared" si="1"/>
        <v>7.952488687782806</v>
      </c>
      <c r="M47" s="20">
        <v>22.65158371040724</v>
      </c>
    </row>
    <row r="48" spans="1:13" ht="10.5" customHeight="1">
      <c r="A48" s="19" t="s">
        <v>49</v>
      </c>
      <c r="B48" s="25">
        <v>604</v>
      </c>
      <c r="C48" s="20">
        <v>25.9</v>
      </c>
      <c r="D48" s="20">
        <v>42.88079470198676</v>
      </c>
      <c r="E48" s="20">
        <v>4751</v>
      </c>
      <c r="F48" s="20">
        <v>8615</v>
      </c>
      <c r="G48" s="20">
        <v>13366</v>
      </c>
      <c r="H48" s="20">
        <v>183.43629343629343</v>
      </c>
      <c r="I48" s="20">
        <v>332.6254826254826</v>
      </c>
      <c r="J48" s="20">
        <v>516.0617760617761</v>
      </c>
      <c r="K48" s="20">
        <f t="shared" si="0"/>
        <v>7.8658940397351</v>
      </c>
      <c r="L48" s="20">
        <f t="shared" si="1"/>
        <v>14.263245033112582</v>
      </c>
      <c r="M48" s="20">
        <v>22.129139072847682</v>
      </c>
    </row>
    <row r="49" spans="1:13" ht="10.5" customHeight="1">
      <c r="A49" s="19" t="s">
        <v>50</v>
      </c>
      <c r="B49" s="25">
        <v>1325</v>
      </c>
      <c r="C49" s="20">
        <v>46.7</v>
      </c>
      <c r="D49" s="20">
        <v>35.24528301886792</v>
      </c>
      <c r="E49" s="20">
        <v>14977</v>
      </c>
      <c r="F49" s="20">
        <v>11675</v>
      </c>
      <c r="G49" s="20">
        <v>26652</v>
      </c>
      <c r="H49" s="20">
        <v>320.7066381156317</v>
      </c>
      <c r="I49" s="20">
        <v>250</v>
      </c>
      <c r="J49" s="20">
        <v>570.7066381156317</v>
      </c>
      <c r="K49" s="20">
        <f t="shared" si="0"/>
        <v>11.303396226415094</v>
      </c>
      <c r="L49" s="20">
        <f t="shared" si="1"/>
        <v>8.81132075471698</v>
      </c>
      <c r="M49" s="20">
        <v>20.114716981132077</v>
      </c>
    </row>
    <row r="50" spans="1:13" ht="10.5" customHeight="1">
      <c r="A50" s="19" t="s">
        <v>51</v>
      </c>
      <c r="B50" s="25">
        <v>1651</v>
      </c>
      <c r="C50" s="20">
        <v>96.8</v>
      </c>
      <c r="D50" s="20">
        <v>58.63113264688068</v>
      </c>
      <c r="E50" s="20">
        <v>29600</v>
      </c>
      <c r="F50" s="20">
        <v>24215</v>
      </c>
      <c r="G50" s="20">
        <v>53815</v>
      </c>
      <c r="H50" s="20">
        <v>305.78512396694214</v>
      </c>
      <c r="I50" s="20">
        <v>250.15495867768595</v>
      </c>
      <c r="J50" s="20">
        <v>555.9400826446281</v>
      </c>
      <c r="K50" s="20">
        <f t="shared" si="0"/>
        <v>17.928528164748638</v>
      </c>
      <c r="L50" s="20">
        <f t="shared" si="1"/>
        <v>14.666868564506359</v>
      </c>
      <c r="M50" s="20">
        <v>32.595396729255</v>
      </c>
    </row>
    <row r="51" spans="1:13" ht="10.5" customHeight="1">
      <c r="A51" s="19" t="s">
        <v>52</v>
      </c>
      <c r="B51" s="25">
        <v>562</v>
      </c>
      <c r="C51" s="20">
        <v>5.8</v>
      </c>
      <c r="D51" s="20">
        <v>10.320284697508896</v>
      </c>
      <c r="E51" s="20">
        <v>0</v>
      </c>
      <c r="F51" s="20">
        <v>0</v>
      </c>
      <c r="G51" s="20">
        <v>3340</v>
      </c>
      <c r="H51" s="20">
        <v>0</v>
      </c>
      <c r="I51" s="20">
        <v>0</v>
      </c>
      <c r="J51" s="20">
        <v>575.8620689655172</v>
      </c>
      <c r="K51" s="20">
        <f t="shared" si="0"/>
        <v>0</v>
      </c>
      <c r="L51" s="20">
        <f t="shared" si="1"/>
        <v>0</v>
      </c>
      <c r="M51" s="20">
        <v>5.943060498220641</v>
      </c>
    </row>
    <row r="52" spans="1:13" ht="10.5" customHeight="1">
      <c r="A52" s="19" t="s">
        <v>53</v>
      </c>
      <c r="B52" s="25">
        <v>362</v>
      </c>
      <c r="C52" s="20">
        <v>8.3</v>
      </c>
      <c r="D52" s="20">
        <v>22.92817679558011</v>
      </c>
      <c r="E52" s="20">
        <v>828</v>
      </c>
      <c r="F52" s="20">
        <v>1220</v>
      </c>
      <c r="G52" s="20">
        <v>2048</v>
      </c>
      <c r="H52" s="20">
        <v>99.7590361445783</v>
      </c>
      <c r="I52" s="20">
        <v>146.9879518072289</v>
      </c>
      <c r="J52" s="20">
        <v>246.7469879518072</v>
      </c>
      <c r="K52" s="20">
        <f t="shared" si="0"/>
        <v>2.287292817679558</v>
      </c>
      <c r="L52" s="20">
        <f t="shared" si="1"/>
        <v>3.3701657458563536</v>
      </c>
      <c r="M52" s="20">
        <v>5.657458563535911</v>
      </c>
    </row>
    <row r="53" spans="1:13" ht="10.5" customHeight="1">
      <c r="A53" s="19" t="s">
        <v>54</v>
      </c>
      <c r="B53" s="25">
        <v>1884</v>
      </c>
      <c r="C53" s="20">
        <v>39.3</v>
      </c>
      <c r="D53" s="20">
        <v>20.859872611464972</v>
      </c>
      <c r="E53" s="20">
        <v>10407</v>
      </c>
      <c r="F53" s="20">
        <v>8739</v>
      </c>
      <c r="G53" s="20">
        <v>19146</v>
      </c>
      <c r="H53" s="20">
        <v>264.8091603053435</v>
      </c>
      <c r="I53" s="20">
        <v>222.36641221374043</v>
      </c>
      <c r="J53" s="20">
        <v>487.1755725190839</v>
      </c>
      <c r="K53" s="20">
        <f t="shared" si="0"/>
        <v>5.523885350318471</v>
      </c>
      <c r="L53" s="20">
        <f t="shared" si="1"/>
        <v>4.638535031847134</v>
      </c>
      <c r="M53" s="20">
        <v>10.162420382165605</v>
      </c>
    </row>
    <row r="54" spans="1:13" ht="10.5" customHeight="1">
      <c r="A54" s="19" t="s">
        <v>55</v>
      </c>
      <c r="B54" s="25">
        <v>742</v>
      </c>
      <c r="C54" s="20">
        <v>31</v>
      </c>
      <c r="D54" s="20">
        <v>41.77897574123989</v>
      </c>
      <c r="E54" s="20">
        <v>4000</v>
      </c>
      <c r="F54" s="20">
        <v>7270</v>
      </c>
      <c r="G54" s="20">
        <v>11270</v>
      </c>
      <c r="H54" s="20">
        <v>129.03225806451613</v>
      </c>
      <c r="I54" s="20">
        <v>234.51612903225808</v>
      </c>
      <c r="J54" s="20">
        <v>363.5483870967742</v>
      </c>
      <c r="K54" s="20">
        <f t="shared" si="0"/>
        <v>5.390835579514825</v>
      </c>
      <c r="L54" s="20">
        <f t="shared" si="1"/>
        <v>9.797843665768195</v>
      </c>
      <c r="M54" s="20">
        <v>15.18867924528302</v>
      </c>
    </row>
    <row r="55" spans="1:13" ht="10.5" customHeight="1">
      <c r="A55" s="19" t="s">
        <v>56</v>
      </c>
      <c r="B55" s="25">
        <v>516</v>
      </c>
      <c r="C55" s="20">
        <v>40.6</v>
      </c>
      <c r="D55" s="20">
        <v>78.68217054263566</v>
      </c>
      <c r="E55" s="20">
        <v>9146</v>
      </c>
      <c r="F55" s="20">
        <v>8890</v>
      </c>
      <c r="G55" s="20">
        <v>18036</v>
      </c>
      <c r="H55" s="20">
        <v>225.27093596059112</v>
      </c>
      <c r="I55" s="20">
        <v>218.9655172413793</v>
      </c>
      <c r="J55" s="20">
        <v>444.23645320197045</v>
      </c>
      <c r="K55" s="20">
        <f t="shared" si="0"/>
        <v>17.724806201550386</v>
      </c>
      <c r="L55" s="20">
        <f t="shared" si="1"/>
        <v>17.228682170542637</v>
      </c>
      <c r="M55" s="20">
        <v>34.95348837209303</v>
      </c>
    </row>
    <row r="56" spans="1:13" ht="10.5" customHeight="1">
      <c r="A56" s="19" t="s">
        <v>57</v>
      </c>
      <c r="B56" s="25">
        <v>103</v>
      </c>
      <c r="C56" s="20">
        <v>2.3</v>
      </c>
      <c r="D56" s="20">
        <v>22.330097087378647</v>
      </c>
      <c r="E56" s="20">
        <v>1700</v>
      </c>
      <c r="F56" s="20">
        <v>570</v>
      </c>
      <c r="G56" s="20">
        <v>2270</v>
      </c>
      <c r="H56" s="20">
        <v>739.1304347826086</v>
      </c>
      <c r="I56" s="20">
        <v>247.82608695652172</v>
      </c>
      <c r="J56" s="20">
        <v>986.9565217391303</v>
      </c>
      <c r="K56" s="20">
        <f t="shared" si="0"/>
        <v>16.50485436893204</v>
      </c>
      <c r="L56" s="20">
        <f t="shared" si="1"/>
        <v>5.533980582524272</v>
      </c>
      <c r="M56" s="20">
        <v>22.038834951456312</v>
      </c>
    </row>
    <row r="57" spans="1:13" ht="10.5" customHeight="1">
      <c r="A57" s="19" t="s">
        <v>58</v>
      </c>
      <c r="B57" s="25">
        <v>681</v>
      </c>
      <c r="C57" s="20">
        <v>25.1</v>
      </c>
      <c r="D57" s="20">
        <v>36.8575624082232</v>
      </c>
      <c r="E57" s="20">
        <v>0</v>
      </c>
      <c r="F57" s="20">
        <v>0</v>
      </c>
      <c r="G57" s="20">
        <v>10196</v>
      </c>
      <c r="H57" s="20">
        <v>0</v>
      </c>
      <c r="I57" s="20">
        <v>0</v>
      </c>
      <c r="J57" s="20">
        <v>406.2151394422311</v>
      </c>
      <c r="K57" s="20">
        <f t="shared" si="0"/>
        <v>0</v>
      </c>
      <c r="L57" s="20">
        <f t="shared" si="1"/>
        <v>0</v>
      </c>
      <c r="M57" s="20">
        <v>14.972099853157122</v>
      </c>
    </row>
    <row r="58" spans="1:13" ht="10.5" customHeight="1">
      <c r="A58" s="19" t="s">
        <v>59</v>
      </c>
      <c r="B58" s="25">
        <v>3539</v>
      </c>
      <c r="C58" s="20">
        <v>77</v>
      </c>
      <c r="D58" s="20">
        <v>21.75755863238203</v>
      </c>
      <c r="E58" s="20">
        <v>6010</v>
      </c>
      <c r="F58" s="20">
        <v>19250</v>
      </c>
      <c r="G58" s="20">
        <v>25260</v>
      </c>
      <c r="H58" s="20">
        <v>78.05194805194805</v>
      </c>
      <c r="I58" s="20">
        <v>250</v>
      </c>
      <c r="J58" s="20">
        <v>328.05194805194805</v>
      </c>
      <c r="K58" s="20">
        <f t="shared" si="0"/>
        <v>1.698219836111896</v>
      </c>
      <c r="L58" s="20">
        <f t="shared" si="1"/>
        <v>5.439389658095507</v>
      </c>
      <c r="M58" s="20">
        <v>7.137609494207403</v>
      </c>
    </row>
    <row r="59" spans="1:13" ht="10.5" customHeight="1">
      <c r="A59" s="19" t="s">
        <v>60</v>
      </c>
      <c r="B59" s="25">
        <v>1764</v>
      </c>
      <c r="C59" s="20">
        <v>50</v>
      </c>
      <c r="D59" s="20">
        <v>28.34467120181406</v>
      </c>
      <c r="E59" s="20">
        <v>2255</v>
      </c>
      <c r="F59" s="20">
        <v>12533</v>
      </c>
      <c r="G59" s="20">
        <v>14788</v>
      </c>
      <c r="H59" s="20">
        <v>45.1</v>
      </c>
      <c r="I59" s="20">
        <v>250.66</v>
      </c>
      <c r="J59" s="20">
        <v>295.76</v>
      </c>
      <c r="K59" s="20">
        <f t="shared" si="0"/>
        <v>1.278344671201814</v>
      </c>
      <c r="L59" s="20">
        <f t="shared" si="1"/>
        <v>7.104875283446712</v>
      </c>
      <c r="M59" s="20">
        <v>8.383219954648526</v>
      </c>
    </row>
    <row r="60" spans="1:13" ht="10.5" customHeight="1">
      <c r="A60" s="19" t="s">
        <v>61</v>
      </c>
      <c r="B60" s="25">
        <v>7864</v>
      </c>
      <c r="C60" s="20">
        <v>47.4</v>
      </c>
      <c r="D60" s="20">
        <v>6.027466937945066</v>
      </c>
      <c r="E60" s="20">
        <v>5711</v>
      </c>
      <c r="F60" s="20">
        <v>10902</v>
      </c>
      <c r="G60" s="20">
        <v>16613</v>
      </c>
      <c r="H60" s="20">
        <v>120.48523206751055</v>
      </c>
      <c r="I60" s="20">
        <v>230</v>
      </c>
      <c r="J60" s="20">
        <v>350.48523206751054</v>
      </c>
      <c r="K60" s="20">
        <f t="shared" si="0"/>
        <v>0.7262207527975585</v>
      </c>
      <c r="L60" s="20">
        <f t="shared" si="1"/>
        <v>1.3863173957273651</v>
      </c>
      <c r="M60" s="20">
        <v>2.1125381485249237</v>
      </c>
    </row>
    <row r="61" spans="1:13" ht="10.5" customHeight="1">
      <c r="A61" s="19" t="s">
        <v>62</v>
      </c>
      <c r="B61" s="25">
        <v>213</v>
      </c>
      <c r="C61" s="20">
        <v>5.8</v>
      </c>
      <c r="D61" s="20">
        <v>27.230046948356808</v>
      </c>
      <c r="E61" s="20">
        <v>1095</v>
      </c>
      <c r="F61" s="20">
        <v>3944</v>
      </c>
      <c r="G61" s="20">
        <v>5039</v>
      </c>
      <c r="H61" s="20">
        <v>188.79310344827587</v>
      </c>
      <c r="I61" s="20">
        <v>680</v>
      </c>
      <c r="J61" s="20">
        <v>868.7931034482759</v>
      </c>
      <c r="K61" s="20">
        <f t="shared" si="0"/>
        <v>5.140845070422535</v>
      </c>
      <c r="L61" s="20">
        <f t="shared" si="1"/>
        <v>18.516431924882628</v>
      </c>
      <c r="M61" s="20">
        <v>23.657276995305164</v>
      </c>
    </row>
    <row r="62" spans="1:13" ht="10.5" customHeight="1">
      <c r="A62" s="19" t="s">
        <v>63</v>
      </c>
      <c r="B62" s="25">
        <v>2541</v>
      </c>
      <c r="C62" s="20">
        <v>129</v>
      </c>
      <c r="D62" s="20">
        <v>50.76741440377804</v>
      </c>
      <c r="E62" s="20">
        <v>8500</v>
      </c>
      <c r="F62" s="20">
        <v>0</v>
      </c>
      <c r="G62" s="20">
        <v>8500</v>
      </c>
      <c r="H62" s="20">
        <v>65.89147286821705</v>
      </c>
      <c r="I62" s="20">
        <v>0</v>
      </c>
      <c r="J62" s="20">
        <v>65.89147286821705</v>
      </c>
      <c r="K62" s="20">
        <f t="shared" si="0"/>
        <v>3.3451397087760726</v>
      </c>
      <c r="L62" s="20">
        <f t="shared" si="1"/>
        <v>0</v>
      </c>
      <c r="M62" s="20">
        <v>3.3451397087760726</v>
      </c>
    </row>
    <row r="63" spans="1:13" ht="10.5" customHeight="1">
      <c r="A63" s="19" t="s">
        <v>64</v>
      </c>
      <c r="B63" s="25">
        <v>1631</v>
      </c>
      <c r="C63" s="20">
        <v>42.7</v>
      </c>
      <c r="D63" s="20">
        <v>26.180257510729614</v>
      </c>
      <c r="E63" s="20">
        <v>15527</v>
      </c>
      <c r="F63" s="20">
        <v>10580</v>
      </c>
      <c r="G63" s="20">
        <v>26107</v>
      </c>
      <c r="H63" s="20">
        <v>363.6299765807962</v>
      </c>
      <c r="I63" s="20">
        <v>247.77517564402808</v>
      </c>
      <c r="J63" s="20">
        <v>611.4051522248243</v>
      </c>
      <c r="K63" s="20">
        <f t="shared" si="0"/>
        <v>9.519926425505824</v>
      </c>
      <c r="L63" s="20">
        <f t="shared" si="1"/>
        <v>6.486817903126916</v>
      </c>
      <c r="M63" s="20">
        <v>16.00674432863274</v>
      </c>
    </row>
    <row r="64" spans="1:13" ht="10.5" customHeight="1">
      <c r="A64" s="19" t="s">
        <v>65</v>
      </c>
      <c r="B64" s="25">
        <v>845</v>
      </c>
      <c r="C64" s="20">
        <v>29.4</v>
      </c>
      <c r="D64" s="20">
        <v>34.79289940828403</v>
      </c>
      <c r="E64" s="20">
        <v>15930</v>
      </c>
      <c r="F64" s="20">
        <v>7398</v>
      </c>
      <c r="G64" s="20">
        <v>23328</v>
      </c>
      <c r="H64" s="20">
        <v>541.8367346938775</v>
      </c>
      <c r="I64" s="20">
        <v>251.63265306122446</v>
      </c>
      <c r="J64" s="20">
        <v>793.4693877551019</v>
      </c>
      <c r="K64" s="20">
        <f t="shared" si="0"/>
        <v>18.85207100591716</v>
      </c>
      <c r="L64" s="20">
        <f t="shared" si="1"/>
        <v>8.755029585798816</v>
      </c>
      <c r="M64" s="20">
        <v>27.607100591715977</v>
      </c>
    </row>
    <row r="65" spans="1:13" ht="10.5" customHeight="1">
      <c r="A65" s="19" t="s">
        <v>66</v>
      </c>
      <c r="B65" s="25">
        <v>128</v>
      </c>
      <c r="C65" s="20">
        <v>4.4</v>
      </c>
      <c r="D65" s="20">
        <v>34.375</v>
      </c>
      <c r="E65" s="20">
        <v>3290</v>
      </c>
      <c r="F65" s="20">
        <v>450</v>
      </c>
      <c r="G65" s="20">
        <v>3740</v>
      </c>
      <c r="H65" s="20">
        <v>747.7272727272726</v>
      </c>
      <c r="I65" s="20">
        <v>102.27272727272727</v>
      </c>
      <c r="J65" s="20">
        <v>850</v>
      </c>
      <c r="K65" s="20">
        <f t="shared" si="0"/>
        <v>25.703125</v>
      </c>
      <c r="L65" s="20">
        <f t="shared" si="1"/>
        <v>3.515625</v>
      </c>
      <c r="M65" s="20">
        <v>29.21875</v>
      </c>
    </row>
    <row r="66" spans="1:13" ht="10.5" customHeight="1">
      <c r="A66" s="19" t="s">
        <v>67</v>
      </c>
      <c r="B66" s="25">
        <v>1264</v>
      </c>
      <c r="C66" s="20">
        <v>27</v>
      </c>
      <c r="D66" s="20">
        <v>21.360759493670887</v>
      </c>
      <c r="E66" s="20">
        <v>17000</v>
      </c>
      <c r="F66" s="20">
        <v>7000</v>
      </c>
      <c r="G66" s="20">
        <v>24000</v>
      </c>
      <c r="H66" s="20">
        <v>629.6296296296297</v>
      </c>
      <c r="I66" s="20">
        <v>259.25925925925924</v>
      </c>
      <c r="J66" s="20">
        <v>888.8888888888889</v>
      </c>
      <c r="K66" s="20">
        <f t="shared" si="0"/>
        <v>13.449367088607595</v>
      </c>
      <c r="L66" s="20">
        <f t="shared" si="1"/>
        <v>5.537974683544304</v>
      </c>
      <c r="M66" s="20">
        <v>18.9873417721519</v>
      </c>
    </row>
    <row r="67" spans="1:13" ht="10.5" customHeight="1">
      <c r="A67" s="19" t="s">
        <v>68</v>
      </c>
      <c r="B67" s="25">
        <v>1308</v>
      </c>
      <c r="C67" s="20">
        <v>28.8</v>
      </c>
      <c r="D67" s="20">
        <v>22.01834862385321</v>
      </c>
      <c r="E67" s="20">
        <v>6000</v>
      </c>
      <c r="F67" s="20">
        <v>8615</v>
      </c>
      <c r="G67" s="20">
        <v>14615</v>
      </c>
      <c r="H67" s="20">
        <v>208.33333333333331</v>
      </c>
      <c r="I67" s="20">
        <v>299.13194444444446</v>
      </c>
      <c r="J67" s="20">
        <v>507.46527777777777</v>
      </c>
      <c r="K67" s="20">
        <f t="shared" si="0"/>
        <v>4.587155963302752</v>
      </c>
      <c r="L67" s="20">
        <f t="shared" si="1"/>
        <v>6.586391437308868</v>
      </c>
      <c r="M67" s="20">
        <v>11.173547400611621</v>
      </c>
    </row>
    <row r="68" spans="1:13" ht="10.5" customHeight="1">
      <c r="A68" s="19" t="s">
        <v>69</v>
      </c>
      <c r="B68" s="25">
        <v>211</v>
      </c>
      <c r="C68" s="20">
        <v>9.1</v>
      </c>
      <c r="D68" s="20">
        <v>43.127962085308056</v>
      </c>
      <c r="E68" s="20">
        <v>1818</v>
      </c>
      <c r="F68" s="20">
        <v>2275</v>
      </c>
      <c r="G68" s="20">
        <v>4093</v>
      </c>
      <c r="H68" s="20">
        <v>199.7802197802198</v>
      </c>
      <c r="I68" s="20">
        <v>250</v>
      </c>
      <c r="J68" s="20">
        <v>449.7802197802198</v>
      </c>
      <c r="K68" s="20">
        <f t="shared" si="0"/>
        <v>8.616113744075829</v>
      </c>
      <c r="L68" s="20">
        <f t="shared" si="1"/>
        <v>10.781990521327014</v>
      </c>
      <c r="M68" s="20">
        <v>19.398104265402843</v>
      </c>
    </row>
    <row r="69" spans="1:13" ht="10.5" customHeight="1">
      <c r="A69" s="19" t="s">
        <v>70</v>
      </c>
      <c r="B69" s="25">
        <v>852</v>
      </c>
      <c r="C69" s="20">
        <v>39.8</v>
      </c>
      <c r="D69" s="20">
        <v>46.71361502347419</v>
      </c>
      <c r="E69" s="20">
        <v>3687</v>
      </c>
      <c r="F69" s="20">
        <v>0</v>
      </c>
      <c r="G69" s="20">
        <v>3687</v>
      </c>
      <c r="H69" s="20">
        <v>92.63819095477386</v>
      </c>
      <c r="I69" s="20">
        <v>0</v>
      </c>
      <c r="J69" s="20">
        <v>92.63819095477386</v>
      </c>
      <c r="K69" s="20">
        <f t="shared" si="0"/>
        <v>4.327464788732394</v>
      </c>
      <c r="L69" s="20">
        <f t="shared" si="1"/>
        <v>0</v>
      </c>
      <c r="M69" s="20">
        <v>4.327464788732394</v>
      </c>
    </row>
    <row r="70" spans="1:13" ht="10.5" customHeight="1">
      <c r="A70" s="19" t="s">
        <v>71</v>
      </c>
      <c r="B70" s="25">
        <v>1390</v>
      </c>
      <c r="C70" s="20">
        <v>36.5</v>
      </c>
      <c r="D70" s="20">
        <v>26.258992805755394</v>
      </c>
      <c r="E70" s="20">
        <v>13697</v>
      </c>
      <c r="F70" s="20">
        <v>9120</v>
      </c>
      <c r="G70" s="20">
        <v>22817</v>
      </c>
      <c r="H70" s="20">
        <v>375.26027397260276</v>
      </c>
      <c r="I70" s="20">
        <v>249.86301369863014</v>
      </c>
      <c r="J70" s="20">
        <v>625.1232876712329</v>
      </c>
      <c r="K70" s="20">
        <f t="shared" si="0"/>
        <v>9.853956834532374</v>
      </c>
      <c r="L70" s="20">
        <f t="shared" si="1"/>
        <v>6.561151079136691</v>
      </c>
      <c r="M70" s="20">
        <v>16.415107913669065</v>
      </c>
    </row>
    <row r="71" spans="1:13" ht="10.5" customHeight="1">
      <c r="A71" s="19" t="s">
        <v>72</v>
      </c>
      <c r="B71" s="25">
        <v>7462</v>
      </c>
      <c r="C71" s="20">
        <v>109.4</v>
      </c>
      <c r="D71" s="20">
        <v>14.660948807290271</v>
      </c>
      <c r="E71" s="20">
        <v>39963</v>
      </c>
      <c r="F71" s="20">
        <v>27352</v>
      </c>
      <c r="G71" s="20">
        <v>67315</v>
      </c>
      <c r="H71" s="20">
        <v>365.29250457038387</v>
      </c>
      <c r="I71" s="20">
        <v>250.01828153564898</v>
      </c>
      <c r="J71" s="20">
        <v>615.3107861060329</v>
      </c>
      <c r="K71" s="20">
        <f t="shared" si="0"/>
        <v>5.355534709193246</v>
      </c>
      <c r="L71" s="20">
        <f t="shared" si="1"/>
        <v>3.6655052264808363</v>
      </c>
      <c r="M71" s="20">
        <v>9.021039935674082</v>
      </c>
    </row>
    <row r="72" spans="1:13" ht="10.5" customHeight="1">
      <c r="A72" s="19" t="s">
        <v>73</v>
      </c>
      <c r="B72" s="25">
        <v>3902</v>
      </c>
      <c r="C72" s="20">
        <v>101.8</v>
      </c>
      <c r="D72" s="20">
        <v>26.089185033316248</v>
      </c>
      <c r="E72" s="20">
        <v>6532</v>
      </c>
      <c r="F72" s="20">
        <v>26667</v>
      </c>
      <c r="G72" s="20">
        <v>33199</v>
      </c>
      <c r="H72" s="20">
        <v>64.16502946954813</v>
      </c>
      <c r="I72" s="20">
        <v>261.9548133595285</v>
      </c>
      <c r="J72" s="20">
        <v>326.1198428290766</v>
      </c>
      <c r="K72" s="20">
        <f t="shared" si="0"/>
        <v>1.6740133264992312</v>
      </c>
      <c r="L72" s="20">
        <f t="shared" si="1"/>
        <v>6.834187596104562</v>
      </c>
      <c r="M72" s="20">
        <v>8.508200922603793</v>
      </c>
    </row>
    <row r="73" spans="1:13" ht="10.5" customHeight="1">
      <c r="A73" s="19" t="s">
        <v>74</v>
      </c>
      <c r="B73" s="25">
        <v>371</v>
      </c>
      <c r="C73" s="20">
        <v>13.5</v>
      </c>
      <c r="D73" s="20">
        <v>36.38814016172507</v>
      </c>
      <c r="E73" s="20">
        <v>2604</v>
      </c>
      <c r="F73" s="20">
        <v>3375</v>
      </c>
      <c r="G73" s="20">
        <v>5979</v>
      </c>
      <c r="H73" s="20">
        <v>192.88888888888889</v>
      </c>
      <c r="I73" s="20">
        <v>250</v>
      </c>
      <c r="J73" s="20">
        <v>442.8888888888889</v>
      </c>
      <c r="K73" s="20">
        <f t="shared" si="0"/>
        <v>7.018867924528302</v>
      </c>
      <c r="L73" s="20">
        <f t="shared" si="1"/>
        <v>9.097035040431267</v>
      </c>
      <c r="M73" s="20">
        <v>16.11590296495957</v>
      </c>
    </row>
    <row r="74" spans="1:13" ht="10.5" customHeight="1">
      <c r="A74" s="19" t="s">
        <v>75</v>
      </c>
      <c r="B74" s="25">
        <v>1050</v>
      </c>
      <c r="C74" s="20">
        <v>30.8</v>
      </c>
      <c r="D74" s="20">
        <v>29.333333333333332</v>
      </c>
      <c r="E74" s="20">
        <v>13993</v>
      </c>
      <c r="F74" s="20">
        <v>7695</v>
      </c>
      <c r="G74" s="20">
        <v>21688</v>
      </c>
      <c r="H74" s="20">
        <v>454.3181818181818</v>
      </c>
      <c r="I74" s="20">
        <v>249.83766233766232</v>
      </c>
      <c r="J74" s="20">
        <v>704.1558441558442</v>
      </c>
      <c r="K74" s="20">
        <f aca="true" t="shared" si="2" ref="K74:K138">E74/B74</f>
        <v>13.326666666666666</v>
      </c>
      <c r="L74" s="20">
        <f aca="true" t="shared" si="3" ref="L74:L138">F74/B74</f>
        <v>7.328571428571428</v>
      </c>
      <c r="M74" s="20">
        <v>20.655238095238094</v>
      </c>
    </row>
    <row r="75" spans="1:13" ht="10.5" customHeight="1">
      <c r="A75" s="19" t="s">
        <v>76</v>
      </c>
      <c r="B75" s="25">
        <v>53</v>
      </c>
      <c r="C75" s="20">
        <v>8</v>
      </c>
      <c r="D75" s="20">
        <v>150.9433962264151</v>
      </c>
      <c r="E75" s="20">
        <v>2965</v>
      </c>
      <c r="F75" s="20">
        <v>2121</v>
      </c>
      <c r="G75" s="20">
        <v>5086</v>
      </c>
      <c r="H75" s="20">
        <v>370.625</v>
      </c>
      <c r="I75" s="20">
        <v>265.125</v>
      </c>
      <c r="J75" s="20">
        <v>635.75</v>
      </c>
      <c r="K75" s="20">
        <f t="shared" si="2"/>
        <v>55.943396226415096</v>
      </c>
      <c r="L75" s="20">
        <f t="shared" si="3"/>
        <v>40.0188679245283</v>
      </c>
      <c r="M75" s="20">
        <v>95.9622641509434</v>
      </c>
    </row>
    <row r="76" spans="1:13" ht="10.5" customHeight="1">
      <c r="A76" s="19" t="s">
        <v>77</v>
      </c>
      <c r="B76" s="25">
        <v>77</v>
      </c>
      <c r="C76" s="20">
        <v>11.1</v>
      </c>
      <c r="D76" s="20">
        <v>144.15584415584416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f t="shared" si="2"/>
        <v>0</v>
      </c>
      <c r="L76" s="20">
        <f t="shared" si="3"/>
        <v>0</v>
      </c>
      <c r="M76" s="20">
        <v>0</v>
      </c>
    </row>
    <row r="77" spans="1:13" ht="10.5" customHeight="1">
      <c r="A77" s="19" t="s">
        <v>78</v>
      </c>
      <c r="B77" s="25">
        <v>1626</v>
      </c>
      <c r="C77" s="20">
        <v>77.3</v>
      </c>
      <c r="D77" s="20">
        <v>47.539975399754</v>
      </c>
      <c r="E77" s="20">
        <v>23236</v>
      </c>
      <c r="F77" s="20">
        <v>20000</v>
      </c>
      <c r="G77" s="20">
        <v>43236</v>
      </c>
      <c r="H77" s="20">
        <v>300.595084087969</v>
      </c>
      <c r="I77" s="20">
        <v>258.732212160414</v>
      </c>
      <c r="J77" s="20">
        <v>559.3272962483829</v>
      </c>
      <c r="K77" s="20">
        <f t="shared" si="2"/>
        <v>14.290282902829029</v>
      </c>
      <c r="L77" s="20">
        <f t="shared" si="3"/>
        <v>12.300123001230013</v>
      </c>
      <c r="M77" s="20">
        <v>26.59040590405904</v>
      </c>
    </row>
    <row r="78" spans="1:13" ht="10.5" customHeight="1">
      <c r="A78" s="19" t="s">
        <v>79</v>
      </c>
      <c r="B78" s="25">
        <v>1421</v>
      </c>
      <c r="C78" s="20">
        <v>59.6</v>
      </c>
      <c r="D78" s="20">
        <v>41.94229415904293</v>
      </c>
      <c r="E78" s="20">
        <v>3000</v>
      </c>
      <c r="F78" s="20">
        <v>14905</v>
      </c>
      <c r="G78" s="20">
        <v>17905</v>
      </c>
      <c r="H78" s="20">
        <v>50.335570469798654</v>
      </c>
      <c r="I78" s="20">
        <v>250.08389261744966</v>
      </c>
      <c r="J78" s="20">
        <v>300.4194630872483</v>
      </c>
      <c r="K78" s="20">
        <f t="shared" si="2"/>
        <v>2.1111893033075297</v>
      </c>
      <c r="L78" s="20">
        <f t="shared" si="3"/>
        <v>10.489092188599578</v>
      </c>
      <c r="M78" s="20">
        <v>12.600281491907108</v>
      </c>
    </row>
    <row r="79" spans="1:13" ht="10.5" customHeight="1">
      <c r="A79" s="19" t="s">
        <v>80</v>
      </c>
      <c r="B79" s="25">
        <v>14783</v>
      </c>
      <c r="C79" s="20">
        <v>246.5</v>
      </c>
      <c r="D79" s="20">
        <v>16.674558614624907</v>
      </c>
      <c r="E79" s="20">
        <v>52640</v>
      </c>
      <c r="F79" s="20">
        <v>59469</v>
      </c>
      <c r="G79" s="20">
        <v>112109</v>
      </c>
      <c r="H79" s="20">
        <v>213.5496957403651</v>
      </c>
      <c r="I79" s="20">
        <v>241.25354969574036</v>
      </c>
      <c r="J79" s="20">
        <v>454.8032454361055</v>
      </c>
      <c r="K79" s="20">
        <f t="shared" si="2"/>
        <v>3.560846918758033</v>
      </c>
      <c r="L79" s="20">
        <f t="shared" si="3"/>
        <v>4.022796455387946</v>
      </c>
      <c r="M79" s="20">
        <v>7.5836433741459786</v>
      </c>
    </row>
    <row r="80" spans="1:13" ht="10.5" customHeight="1">
      <c r="A80" s="19" t="s">
        <v>81</v>
      </c>
      <c r="B80" s="25">
        <v>6015</v>
      </c>
      <c r="C80" s="20">
        <v>239</v>
      </c>
      <c r="D80" s="20">
        <v>39.73399833748961</v>
      </c>
      <c r="E80" s="20">
        <v>40568</v>
      </c>
      <c r="F80" s="20">
        <v>59650</v>
      </c>
      <c r="G80" s="20">
        <v>100218</v>
      </c>
      <c r="H80" s="20">
        <v>169.7405857740586</v>
      </c>
      <c r="I80" s="20">
        <v>249.581589958159</v>
      </c>
      <c r="J80" s="20">
        <v>419.32217573221754</v>
      </c>
      <c r="K80" s="20">
        <f t="shared" si="2"/>
        <v>6.744472152950956</v>
      </c>
      <c r="L80" s="20">
        <f t="shared" si="3"/>
        <v>9.916874480465504</v>
      </c>
      <c r="M80" s="20">
        <v>16.66134663341646</v>
      </c>
    </row>
    <row r="81" spans="1:13" ht="10.5" customHeight="1">
      <c r="A81" s="19" t="s">
        <v>82</v>
      </c>
      <c r="B81" s="25">
        <v>723</v>
      </c>
      <c r="C81" s="20">
        <v>10.3</v>
      </c>
      <c r="D81" s="20">
        <v>14.246196403872752</v>
      </c>
      <c r="E81" s="20">
        <v>5072</v>
      </c>
      <c r="F81" s="20">
        <v>2565</v>
      </c>
      <c r="G81" s="20">
        <v>7637</v>
      </c>
      <c r="H81" s="20">
        <v>492.42718446601936</v>
      </c>
      <c r="I81" s="20">
        <v>249.0291262135922</v>
      </c>
      <c r="J81" s="20">
        <v>741.4563106796116</v>
      </c>
      <c r="K81" s="20">
        <f t="shared" si="2"/>
        <v>7.01521438450899</v>
      </c>
      <c r="L81" s="20">
        <f t="shared" si="3"/>
        <v>3.5477178423236513</v>
      </c>
      <c r="M81" s="20">
        <v>10.562932226832642</v>
      </c>
    </row>
    <row r="82" spans="1:13" ht="10.5" customHeight="1">
      <c r="A82" s="19" t="s">
        <v>83</v>
      </c>
      <c r="B82" s="25">
        <v>26489</v>
      </c>
      <c r="C82" s="20">
        <v>655</v>
      </c>
      <c r="D82" s="20">
        <v>24.727245271622184</v>
      </c>
      <c r="E82" s="20">
        <v>129700</v>
      </c>
      <c r="F82" s="20">
        <v>163700</v>
      </c>
      <c r="G82" s="20">
        <v>293400</v>
      </c>
      <c r="H82" s="20">
        <v>198.01526717557252</v>
      </c>
      <c r="I82" s="20">
        <v>249.9236641221374</v>
      </c>
      <c r="J82" s="20">
        <v>447.9389312977099</v>
      </c>
      <c r="K82" s="20">
        <f t="shared" si="2"/>
        <v>4.896372078976179</v>
      </c>
      <c r="L82" s="20">
        <f t="shared" si="3"/>
        <v>6.179923741930613</v>
      </c>
      <c r="M82" s="20">
        <v>11.076295820906791</v>
      </c>
    </row>
    <row r="83" spans="1:13" ht="10.5" customHeight="1">
      <c r="A83" s="19" t="s">
        <v>84</v>
      </c>
      <c r="B83" s="25">
        <v>1362</v>
      </c>
      <c r="C83" s="20">
        <v>41</v>
      </c>
      <c r="D83" s="20">
        <v>30.102790014684288</v>
      </c>
      <c r="E83" s="20">
        <v>10468</v>
      </c>
      <c r="F83" s="20">
        <v>7090</v>
      </c>
      <c r="G83" s="20">
        <v>17558</v>
      </c>
      <c r="H83" s="20">
        <v>255.3170731707317</v>
      </c>
      <c r="I83" s="20">
        <v>172.9268292682927</v>
      </c>
      <c r="J83" s="20">
        <v>428.2439024390244</v>
      </c>
      <c r="K83" s="20">
        <f t="shared" si="2"/>
        <v>7.68575624082232</v>
      </c>
      <c r="L83" s="20">
        <f t="shared" si="3"/>
        <v>5.2055800293685754</v>
      </c>
      <c r="M83" s="20">
        <v>12.891336270190896</v>
      </c>
    </row>
    <row r="84" spans="1:13" ht="10.5" customHeight="1">
      <c r="A84" s="19" t="s">
        <v>85</v>
      </c>
      <c r="B84" s="25">
        <v>1058</v>
      </c>
      <c r="C84" s="20">
        <v>60.6</v>
      </c>
      <c r="D84" s="20">
        <v>57.27788279773157</v>
      </c>
      <c r="E84" s="20">
        <v>6500</v>
      </c>
      <c r="F84" s="20">
        <v>15155</v>
      </c>
      <c r="G84" s="20">
        <v>21655</v>
      </c>
      <c r="H84" s="20">
        <v>107.26072607260726</v>
      </c>
      <c r="I84" s="20">
        <v>250.08250825082507</v>
      </c>
      <c r="J84" s="20">
        <v>357.34323432343234</v>
      </c>
      <c r="K84" s="20">
        <f t="shared" si="2"/>
        <v>6.143667296786389</v>
      </c>
      <c r="L84" s="20">
        <f t="shared" si="3"/>
        <v>14.324196597353497</v>
      </c>
      <c r="M84" s="20">
        <v>20.467863894139885</v>
      </c>
    </row>
    <row r="85" spans="1:13" ht="10.5" customHeight="1">
      <c r="A85" s="19" t="s">
        <v>86</v>
      </c>
      <c r="B85" s="25">
        <v>568</v>
      </c>
      <c r="C85" s="20">
        <v>8</v>
      </c>
      <c r="D85" s="20">
        <v>14.084507042253522</v>
      </c>
      <c r="E85" s="20">
        <v>1610</v>
      </c>
      <c r="F85" s="20">
        <v>2000</v>
      </c>
      <c r="G85" s="20">
        <v>3610</v>
      </c>
      <c r="H85" s="20">
        <v>201.25</v>
      </c>
      <c r="I85" s="20">
        <v>250</v>
      </c>
      <c r="J85" s="20">
        <v>451.25</v>
      </c>
      <c r="K85" s="20">
        <f t="shared" si="2"/>
        <v>2.834507042253521</v>
      </c>
      <c r="L85" s="20">
        <f t="shared" si="3"/>
        <v>3.5211267605633805</v>
      </c>
      <c r="M85" s="20">
        <v>6.355633802816901</v>
      </c>
    </row>
    <row r="86" spans="1:13" ht="10.5" customHeight="1">
      <c r="A86" s="19" t="s">
        <v>87</v>
      </c>
      <c r="B86" s="25">
        <v>5517</v>
      </c>
      <c r="C86" s="20">
        <v>240.9</v>
      </c>
      <c r="D86" s="20">
        <v>43.66503534529636</v>
      </c>
      <c r="E86" s="20">
        <v>44600</v>
      </c>
      <c r="F86" s="20">
        <v>60220</v>
      </c>
      <c r="G86" s="20">
        <v>104820</v>
      </c>
      <c r="H86" s="20">
        <v>185.1390618513906</v>
      </c>
      <c r="I86" s="20">
        <v>249.97924449979243</v>
      </c>
      <c r="J86" s="20">
        <v>435.11830635118304</v>
      </c>
      <c r="K86" s="20">
        <f t="shared" si="2"/>
        <v>8.08410367953598</v>
      </c>
      <c r="L86" s="20">
        <f t="shared" si="3"/>
        <v>10.915352546673917</v>
      </c>
      <c r="M86" s="20">
        <v>18.999456226209897</v>
      </c>
    </row>
    <row r="87" spans="1:13" ht="10.5" customHeight="1">
      <c r="A87" s="19" t="s">
        <v>88</v>
      </c>
      <c r="B87" s="25">
        <v>1085</v>
      </c>
      <c r="C87" s="20">
        <v>36.4</v>
      </c>
      <c r="D87" s="20">
        <v>33.54838709677419</v>
      </c>
      <c r="E87" s="20">
        <v>20315</v>
      </c>
      <c r="F87" s="20">
        <v>9115</v>
      </c>
      <c r="G87" s="20">
        <v>29430</v>
      </c>
      <c r="H87" s="20">
        <v>558.1043956043957</v>
      </c>
      <c r="I87" s="20">
        <v>250.4120879120879</v>
      </c>
      <c r="J87" s="20">
        <v>808.5164835164835</v>
      </c>
      <c r="K87" s="20">
        <f t="shared" si="2"/>
        <v>18.723502304147466</v>
      </c>
      <c r="L87" s="20">
        <f t="shared" si="3"/>
        <v>8.400921658986174</v>
      </c>
      <c r="M87" s="20">
        <v>27.12442396313364</v>
      </c>
    </row>
    <row r="88" spans="1:13" ht="10.5" customHeight="1">
      <c r="A88" s="19" t="s">
        <v>89</v>
      </c>
      <c r="B88" s="25">
        <v>1505</v>
      </c>
      <c r="C88" s="20">
        <v>62.5</v>
      </c>
      <c r="D88" s="20">
        <v>41.52823920265781</v>
      </c>
      <c r="E88" s="20">
        <v>14112</v>
      </c>
      <c r="F88" s="20">
        <v>15813</v>
      </c>
      <c r="G88" s="20">
        <v>29925</v>
      </c>
      <c r="H88" s="20">
        <v>225.792</v>
      </c>
      <c r="I88" s="20">
        <v>253.008</v>
      </c>
      <c r="J88" s="20">
        <v>478.8</v>
      </c>
      <c r="K88" s="20">
        <f t="shared" si="2"/>
        <v>9.376744186046512</v>
      </c>
      <c r="L88" s="20">
        <f t="shared" si="3"/>
        <v>10.506976744186046</v>
      </c>
      <c r="M88" s="20">
        <v>19.88372093023256</v>
      </c>
    </row>
    <row r="89" spans="1:13" ht="10.5" customHeight="1">
      <c r="A89" s="19" t="s">
        <v>90</v>
      </c>
      <c r="B89" s="25">
        <v>6175</v>
      </c>
      <c r="C89" s="20">
        <v>137.1</v>
      </c>
      <c r="D89" s="20">
        <v>22.20242914979757</v>
      </c>
      <c r="E89" s="20">
        <v>5021</v>
      </c>
      <c r="F89" s="20">
        <v>34452</v>
      </c>
      <c r="G89" s="20">
        <v>39473</v>
      </c>
      <c r="H89" s="20">
        <v>36.62290299051787</v>
      </c>
      <c r="I89" s="20">
        <v>251.2910284463895</v>
      </c>
      <c r="J89" s="20">
        <v>287.9139314369074</v>
      </c>
      <c r="K89" s="20">
        <f t="shared" si="2"/>
        <v>0.8131174089068826</v>
      </c>
      <c r="L89" s="20">
        <f t="shared" si="3"/>
        <v>5.579271255060728</v>
      </c>
      <c r="M89" s="20">
        <v>6.392388663967611</v>
      </c>
    </row>
    <row r="90" spans="1:13" ht="10.5" customHeight="1">
      <c r="A90" s="19" t="s">
        <v>91</v>
      </c>
      <c r="B90" s="25">
        <v>180</v>
      </c>
      <c r="C90" s="20">
        <v>15.5</v>
      </c>
      <c r="D90" s="20">
        <v>86.11111111111111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f t="shared" si="2"/>
        <v>0</v>
      </c>
      <c r="L90" s="20">
        <f t="shared" si="3"/>
        <v>0</v>
      </c>
      <c r="M90" s="20">
        <v>0</v>
      </c>
    </row>
    <row r="91" spans="1:13" ht="10.5" customHeight="1">
      <c r="A91" s="19" t="s">
        <v>92</v>
      </c>
      <c r="B91" s="25">
        <v>310</v>
      </c>
      <c r="C91" s="20">
        <v>12.5</v>
      </c>
      <c r="D91" s="20">
        <v>40.32258064516129</v>
      </c>
      <c r="E91" s="20">
        <v>2421</v>
      </c>
      <c r="F91" s="20">
        <v>3135</v>
      </c>
      <c r="G91" s="20">
        <v>5556</v>
      </c>
      <c r="H91" s="20">
        <v>193.68</v>
      </c>
      <c r="I91" s="20">
        <v>250.8</v>
      </c>
      <c r="J91" s="20">
        <v>444.48</v>
      </c>
      <c r="K91" s="20">
        <f t="shared" si="2"/>
        <v>7.809677419354839</v>
      </c>
      <c r="L91" s="20">
        <f t="shared" si="3"/>
        <v>10.112903225806452</v>
      </c>
      <c r="M91" s="20">
        <v>17.92258064516129</v>
      </c>
    </row>
    <row r="92" spans="1:13" ht="10.5" customHeight="1">
      <c r="A92" s="19" t="s">
        <v>93</v>
      </c>
      <c r="B92" s="25">
        <v>6515</v>
      </c>
      <c r="C92" s="20">
        <v>161.9</v>
      </c>
      <c r="D92" s="20">
        <v>24.850345356868765</v>
      </c>
      <c r="E92" s="20">
        <v>14778</v>
      </c>
      <c r="F92" s="20">
        <v>40490</v>
      </c>
      <c r="G92" s="20">
        <v>55268</v>
      </c>
      <c r="H92" s="20">
        <v>91.27856701667696</v>
      </c>
      <c r="I92" s="20">
        <v>250.09264978381717</v>
      </c>
      <c r="J92" s="20">
        <v>341.3712168004941</v>
      </c>
      <c r="K92" s="20">
        <f t="shared" si="2"/>
        <v>2.2683039140445125</v>
      </c>
      <c r="L92" s="20">
        <f t="shared" si="3"/>
        <v>6.214888718342287</v>
      </c>
      <c r="M92" s="20">
        <v>8.4831926323868</v>
      </c>
    </row>
    <row r="93" spans="1:13" ht="10.5" customHeight="1">
      <c r="A93" s="19" t="s">
        <v>94</v>
      </c>
      <c r="B93" s="25">
        <v>2075</v>
      </c>
      <c r="C93" s="20">
        <v>77.3</v>
      </c>
      <c r="D93" s="20">
        <v>37.25301204819277</v>
      </c>
      <c r="E93" s="20">
        <v>20000</v>
      </c>
      <c r="F93" s="20">
        <v>17710</v>
      </c>
      <c r="G93" s="20">
        <v>37710</v>
      </c>
      <c r="H93" s="20">
        <v>258.732212160414</v>
      </c>
      <c r="I93" s="20">
        <v>229.10737386804658</v>
      </c>
      <c r="J93" s="20">
        <v>487.8395860284606</v>
      </c>
      <c r="K93" s="20">
        <f t="shared" si="2"/>
        <v>9.63855421686747</v>
      </c>
      <c r="L93" s="20">
        <f t="shared" si="3"/>
        <v>8.534939759036144</v>
      </c>
      <c r="M93" s="20">
        <v>18.173493975903614</v>
      </c>
    </row>
    <row r="94" spans="1:13" ht="10.5" customHeight="1">
      <c r="A94" s="19" t="s">
        <v>95</v>
      </c>
      <c r="B94" s="25">
        <v>778</v>
      </c>
      <c r="C94" s="20">
        <v>47.6</v>
      </c>
      <c r="D94" s="20">
        <v>61.18251928020565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f t="shared" si="2"/>
        <v>0</v>
      </c>
      <c r="L94" s="20">
        <f t="shared" si="3"/>
        <v>0</v>
      </c>
      <c r="M94" s="20">
        <v>0</v>
      </c>
    </row>
    <row r="95" spans="1:13" ht="10.5" customHeight="1">
      <c r="A95" s="19" t="s">
        <v>96</v>
      </c>
      <c r="B95" s="25">
        <v>4244</v>
      </c>
      <c r="C95" s="20">
        <v>49.5</v>
      </c>
      <c r="D95" s="20">
        <v>11.663524976437323</v>
      </c>
      <c r="E95" s="20">
        <v>12127</v>
      </c>
      <c r="F95" s="20">
        <v>18258</v>
      </c>
      <c r="G95" s="20">
        <v>30385</v>
      </c>
      <c r="H95" s="20">
        <v>244.989898989899</v>
      </c>
      <c r="I95" s="20">
        <v>368.8484848484849</v>
      </c>
      <c r="J95" s="20">
        <v>613.8383838383838</v>
      </c>
      <c r="K95" s="20">
        <f t="shared" si="2"/>
        <v>2.8574458058435437</v>
      </c>
      <c r="L95" s="20">
        <f t="shared" si="3"/>
        <v>4.302073515551367</v>
      </c>
      <c r="M95" s="20">
        <v>7.15951932139491</v>
      </c>
    </row>
    <row r="96" spans="1:13" ht="10.5" customHeight="1">
      <c r="A96" s="19" t="s">
        <v>97</v>
      </c>
      <c r="B96" s="25">
        <v>703</v>
      </c>
      <c r="C96" s="20">
        <v>7</v>
      </c>
      <c r="D96" s="20">
        <v>9.95732574679943</v>
      </c>
      <c r="E96" s="20">
        <v>3650</v>
      </c>
      <c r="F96" s="20">
        <v>1774</v>
      </c>
      <c r="G96" s="20">
        <v>5424</v>
      </c>
      <c r="H96" s="20">
        <v>521.4285714285714</v>
      </c>
      <c r="I96" s="20">
        <v>253.42857142857142</v>
      </c>
      <c r="J96" s="20">
        <v>774.8571428571429</v>
      </c>
      <c r="K96" s="20">
        <f t="shared" si="2"/>
        <v>5.19203413940256</v>
      </c>
      <c r="L96" s="20">
        <f t="shared" si="3"/>
        <v>2.523470839260313</v>
      </c>
      <c r="M96" s="20">
        <v>7.7155049786628735</v>
      </c>
    </row>
    <row r="97" spans="1:13" ht="10.5" customHeight="1">
      <c r="A97" s="19" t="s">
        <v>98</v>
      </c>
      <c r="B97" s="25">
        <v>768</v>
      </c>
      <c r="C97" s="20">
        <v>33.88</v>
      </c>
      <c r="D97" s="20">
        <v>44.114583333333336</v>
      </c>
      <c r="E97" s="20">
        <v>11522</v>
      </c>
      <c r="F97" s="20">
        <v>13867</v>
      </c>
      <c r="G97" s="20">
        <v>25389</v>
      </c>
      <c r="H97" s="20">
        <v>340.08264462809916</v>
      </c>
      <c r="I97" s="20">
        <v>409.29752066115697</v>
      </c>
      <c r="J97" s="20">
        <v>749.3801652892562</v>
      </c>
      <c r="K97" s="20">
        <f t="shared" si="2"/>
        <v>15.002604166666666</v>
      </c>
      <c r="L97" s="20">
        <f t="shared" si="3"/>
        <v>18.055989583333332</v>
      </c>
      <c r="M97" s="20">
        <v>33.05859375</v>
      </c>
    </row>
    <row r="98" spans="1:13" ht="10.5" customHeight="1">
      <c r="A98" s="19" t="s">
        <v>99</v>
      </c>
      <c r="B98" s="25">
        <v>2711</v>
      </c>
      <c r="C98" s="20">
        <v>44</v>
      </c>
      <c r="D98" s="20">
        <v>16.230173367760973</v>
      </c>
      <c r="E98" s="20">
        <v>10640</v>
      </c>
      <c r="F98" s="20">
        <v>11040</v>
      </c>
      <c r="G98" s="20">
        <v>21680</v>
      </c>
      <c r="H98" s="20">
        <v>241.8181818181818</v>
      </c>
      <c r="I98" s="20">
        <v>250.9090909090909</v>
      </c>
      <c r="J98" s="20">
        <v>492.72727272727275</v>
      </c>
      <c r="K98" s="20">
        <f t="shared" si="2"/>
        <v>3.9247510143858353</v>
      </c>
      <c r="L98" s="20">
        <f t="shared" si="3"/>
        <v>4.072298045001844</v>
      </c>
      <c r="M98" s="20">
        <v>7.99704905938768</v>
      </c>
    </row>
    <row r="99" spans="1:13" ht="10.5" customHeight="1">
      <c r="A99" s="19" t="s">
        <v>100</v>
      </c>
      <c r="B99" s="25">
        <v>779</v>
      </c>
      <c r="C99" s="20">
        <v>32.4</v>
      </c>
      <c r="D99" s="20">
        <v>41.59178433889602</v>
      </c>
      <c r="E99" s="20">
        <v>5000</v>
      </c>
      <c r="F99" s="20">
        <v>8100</v>
      </c>
      <c r="G99" s="20">
        <v>13100</v>
      </c>
      <c r="H99" s="20">
        <v>154.320987654321</v>
      </c>
      <c r="I99" s="20">
        <v>250</v>
      </c>
      <c r="J99" s="20">
        <v>404.320987654321</v>
      </c>
      <c r="K99" s="20">
        <f t="shared" si="2"/>
        <v>6.418485237483954</v>
      </c>
      <c r="L99" s="20">
        <f t="shared" si="3"/>
        <v>10.397946084724005</v>
      </c>
      <c r="M99" s="20">
        <v>16.816431322207958</v>
      </c>
    </row>
    <row r="100" spans="1:13" ht="10.5" customHeight="1">
      <c r="A100" s="19" t="s">
        <v>101</v>
      </c>
      <c r="B100" s="25">
        <v>338</v>
      </c>
      <c r="C100" s="20">
        <v>15.3</v>
      </c>
      <c r="D100" s="20">
        <v>45.26627218934911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f t="shared" si="2"/>
        <v>0</v>
      </c>
      <c r="L100" s="20">
        <f t="shared" si="3"/>
        <v>0</v>
      </c>
      <c r="M100" s="20">
        <v>0</v>
      </c>
    </row>
    <row r="101" spans="1:13" ht="10.5" customHeight="1">
      <c r="A101" s="19" t="s">
        <v>102</v>
      </c>
      <c r="B101" s="25">
        <v>2374</v>
      </c>
      <c r="C101" s="20">
        <v>114</v>
      </c>
      <c r="D101" s="20">
        <v>48.02021903959562</v>
      </c>
      <c r="E101" s="20">
        <v>9038</v>
      </c>
      <c r="F101" s="20">
        <v>0</v>
      </c>
      <c r="G101" s="20">
        <v>9038</v>
      </c>
      <c r="H101" s="20">
        <v>79.28070175438596</v>
      </c>
      <c r="I101" s="20">
        <v>0</v>
      </c>
      <c r="J101" s="20">
        <v>79.28070175438596</v>
      </c>
      <c r="K101" s="20">
        <f t="shared" si="2"/>
        <v>3.8070766638584668</v>
      </c>
      <c r="L101" s="20">
        <f t="shared" si="3"/>
        <v>0</v>
      </c>
      <c r="M101" s="20">
        <v>3.8070766638584668</v>
      </c>
    </row>
    <row r="102" spans="1:13" ht="10.5" customHeight="1">
      <c r="A102" s="19" t="s">
        <v>103</v>
      </c>
      <c r="B102" s="25">
        <v>1158</v>
      </c>
      <c r="C102" s="20">
        <v>21.1</v>
      </c>
      <c r="D102" s="20">
        <v>18.221070811744386</v>
      </c>
      <c r="E102" s="20">
        <v>2360</v>
      </c>
      <c r="F102" s="20">
        <v>7252</v>
      </c>
      <c r="G102" s="20">
        <v>9612</v>
      </c>
      <c r="H102" s="20">
        <v>111.84834123222748</v>
      </c>
      <c r="I102" s="20">
        <v>343.69668246445497</v>
      </c>
      <c r="J102" s="20">
        <v>455.54502369668245</v>
      </c>
      <c r="K102" s="20">
        <f t="shared" si="2"/>
        <v>2.0379965457685665</v>
      </c>
      <c r="L102" s="20">
        <f t="shared" si="3"/>
        <v>6.262521588946459</v>
      </c>
      <c r="M102" s="20">
        <v>8.300518134715025</v>
      </c>
    </row>
    <row r="103" spans="1:13" ht="10.5" customHeight="1">
      <c r="A103" s="19" t="s">
        <v>104</v>
      </c>
      <c r="B103" s="25">
        <v>837</v>
      </c>
      <c r="C103" s="20">
        <v>58.1</v>
      </c>
      <c r="D103" s="20">
        <v>69.41457586618877</v>
      </c>
      <c r="E103" s="20">
        <v>15000</v>
      </c>
      <c r="F103" s="20">
        <v>14532</v>
      </c>
      <c r="G103" s="20">
        <v>29532</v>
      </c>
      <c r="H103" s="20">
        <v>258.1755593803787</v>
      </c>
      <c r="I103" s="20">
        <v>250.12048192771084</v>
      </c>
      <c r="J103" s="20">
        <v>508.2960413080895</v>
      </c>
      <c r="K103" s="20">
        <f t="shared" si="2"/>
        <v>17.921146953405017</v>
      </c>
      <c r="L103" s="20">
        <f t="shared" si="3"/>
        <v>17.36200716845878</v>
      </c>
      <c r="M103" s="20">
        <v>35.2831541218638</v>
      </c>
    </row>
    <row r="104" spans="1:13" ht="10.5" customHeight="1">
      <c r="A104" s="19" t="s">
        <v>105</v>
      </c>
      <c r="B104" s="25">
        <v>615</v>
      </c>
      <c r="C104" s="20">
        <v>17.4</v>
      </c>
      <c r="D104" s="20">
        <v>28.292682926829276</v>
      </c>
      <c r="E104" s="20">
        <v>1370</v>
      </c>
      <c r="F104" s="20">
        <v>7300</v>
      </c>
      <c r="G104" s="20">
        <v>8670</v>
      </c>
      <c r="H104" s="20">
        <v>78.73563218390804</v>
      </c>
      <c r="I104" s="20">
        <v>419.54022988505744</v>
      </c>
      <c r="J104" s="20">
        <v>498.27586206896547</v>
      </c>
      <c r="K104" s="20">
        <f t="shared" si="2"/>
        <v>2.227642276422764</v>
      </c>
      <c r="L104" s="20">
        <f t="shared" si="3"/>
        <v>11.869918699186991</v>
      </c>
      <c r="M104" s="20">
        <v>14.097560975609756</v>
      </c>
    </row>
    <row r="105" spans="1:13" ht="10.5" customHeight="1">
      <c r="A105" s="19" t="s">
        <v>106</v>
      </c>
      <c r="B105" s="25">
        <v>3671</v>
      </c>
      <c r="C105" s="20">
        <v>79</v>
      </c>
      <c r="D105" s="20">
        <v>21.52002179242713</v>
      </c>
      <c r="E105" s="20">
        <v>3000</v>
      </c>
      <c r="F105" s="20">
        <v>14000</v>
      </c>
      <c r="G105" s="20">
        <v>17000</v>
      </c>
      <c r="H105" s="20">
        <v>37.9746835443038</v>
      </c>
      <c r="I105" s="20">
        <v>177.21518987341773</v>
      </c>
      <c r="J105" s="20">
        <v>215.18987341772151</v>
      </c>
      <c r="K105" s="20">
        <f t="shared" si="2"/>
        <v>0.8172160174339417</v>
      </c>
      <c r="L105" s="20">
        <f t="shared" si="3"/>
        <v>3.8136747480250612</v>
      </c>
      <c r="M105" s="20">
        <v>4.630890765459003</v>
      </c>
    </row>
    <row r="106" spans="1:13" ht="10.5" customHeight="1">
      <c r="A106" s="19" t="s">
        <v>107</v>
      </c>
      <c r="B106" s="25">
        <v>1161</v>
      </c>
      <c r="C106" s="20">
        <v>30.4</v>
      </c>
      <c r="D106" s="20">
        <v>26.184323858742466</v>
      </c>
      <c r="E106" s="20">
        <v>7815</v>
      </c>
      <c r="F106" s="20">
        <v>7610</v>
      </c>
      <c r="G106" s="20">
        <v>15425</v>
      </c>
      <c r="H106" s="20">
        <v>257.0723684210526</v>
      </c>
      <c r="I106" s="20">
        <v>250.32894736842104</v>
      </c>
      <c r="J106" s="20">
        <v>507.40131578947364</v>
      </c>
      <c r="K106" s="20">
        <f t="shared" si="2"/>
        <v>6.731266149870801</v>
      </c>
      <c r="L106" s="20">
        <f t="shared" si="3"/>
        <v>6.554694229112834</v>
      </c>
      <c r="M106" s="20">
        <v>13.285960378983635</v>
      </c>
    </row>
    <row r="107" spans="1:13" ht="10.5" customHeight="1">
      <c r="A107" s="19" t="s">
        <v>108</v>
      </c>
      <c r="B107" s="25">
        <v>1485</v>
      </c>
      <c r="C107" s="20">
        <v>40.2</v>
      </c>
      <c r="D107" s="20">
        <v>27.07070707070707</v>
      </c>
      <c r="E107" s="20">
        <v>18559</v>
      </c>
      <c r="F107" s="20">
        <v>10065</v>
      </c>
      <c r="G107" s="20">
        <v>28624</v>
      </c>
      <c r="H107" s="20">
        <v>461.66666666666663</v>
      </c>
      <c r="I107" s="20">
        <v>250.3731343283582</v>
      </c>
      <c r="J107" s="20">
        <v>712.0398009950248</v>
      </c>
      <c r="K107" s="20">
        <f t="shared" si="2"/>
        <v>12.497643097643097</v>
      </c>
      <c r="L107" s="20">
        <f t="shared" si="3"/>
        <v>6.777777777777778</v>
      </c>
      <c r="M107" s="20">
        <v>19.275420875420874</v>
      </c>
    </row>
    <row r="108" spans="1:13" ht="10.5" customHeight="1">
      <c r="A108" s="19" t="s">
        <v>109</v>
      </c>
      <c r="B108" s="25">
        <v>778</v>
      </c>
      <c r="C108" s="20">
        <v>12.2</v>
      </c>
      <c r="D108" s="20">
        <v>15.681233933161955</v>
      </c>
      <c r="E108" s="20">
        <v>2000</v>
      </c>
      <c r="F108" s="20">
        <v>3050</v>
      </c>
      <c r="G108" s="20">
        <v>5050</v>
      </c>
      <c r="H108" s="20">
        <v>163.93442622950818</v>
      </c>
      <c r="I108" s="20">
        <v>250</v>
      </c>
      <c r="J108" s="20">
        <v>413.9344262295082</v>
      </c>
      <c r="K108" s="20">
        <f t="shared" si="2"/>
        <v>2.570694087403599</v>
      </c>
      <c r="L108" s="20">
        <f t="shared" si="3"/>
        <v>3.9203084832904884</v>
      </c>
      <c r="M108" s="20">
        <v>6.4910025706940875</v>
      </c>
    </row>
    <row r="109" spans="1:13" ht="10.5" customHeight="1">
      <c r="A109" s="19" t="s">
        <v>110</v>
      </c>
      <c r="B109" s="25">
        <v>1410</v>
      </c>
      <c r="C109" s="20">
        <v>87</v>
      </c>
      <c r="D109" s="20">
        <v>61.702127659574465</v>
      </c>
      <c r="E109" s="20">
        <v>10000</v>
      </c>
      <c r="F109" s="20">
        <v>21755</v>
      </c>
      <c r="G109" s="20">
        <v>31755</v>
      </c>
      <c r="H109" s="20">
        <v>114.94252873563218</v>
      </c>
      <c r="I109" s="20">
        <v>250.05747126436782</v>
      </c>
      <c r="J109" s="20">
        <v>365</v>
      </c>
      <c r="K109" s="20">
        <f t="shared" si="2"/>
        <v>7.092198581560283</v>
      </c>
      <c r="L109" s="20">
        <f t="shared" si="3"/>
        <v>15.429078014184396</v>
      </c>
      <c r="M109" s="20">
        <v>22.52127659574468</v>
      </c>
    </row>
    <row r="110" spans="1:13" ht="10.5" customHeight="1">
      <c r="A110" s="19" t="s">
        <v>111</v>
      </c>
      <c r="B110" s="25">
        <v>7453</v>
      </c>
      <c r="C110" s="20">
        <v>144.2</v>
      </c>
      <c r="D110" s="20">
        <v>19.347913591842214</v>
      </c>
      <c r="E110" s="20">
        <v>7473</v>
      </c>
      <c r="F110" s="20">
        <v>36057</v>
      </c>
      <c r="G110" s="20">
        <v>43530</v>
      </c>
      <c r="H110" s="20">
        <v>51.823855755894584</v>
      </c>
      <c r="I110" s="20">
        <v>250.04854368932035</v>
      </c>
      <c r="J110" s="20">
        <v>301.87239944521497</v>
      </c>
      <c r="K110" s="20">
        <f t="shared" si="2"/>
        <v>1.002683483161143</v>
      </c>
      <c r="L110" s="20">
        <f t="shared" si="3"/>
        <v>4.837917617066953</v>
      </c>
      <c r="M110" s="20">
        <v>5.840601100228096</v>
      </c>
    </row>
    <row r="111" spans="1:13" ht="10.5" customHeight="1">
      <c r="A111" s="19" t="s">
        <v>112</v>
      </c>
      <c r="B111" s="25">
        <v>1045</v>
      </c>
      <c r="C111" s="20">
        <v>28.7</v>
      </c>
      <c r="D111" s="20">
        <v>27.464114832535884</v>
      </c>
      <c r="E111" s="20">
        <v>0</v>
      </c>
      <c r="F111" s="20">
        <v>0</v>
      </c>
      <c r="G111" s="20">
        <v>14545</v>
      </c>
      <c r="H111" s="20">
        <v>0</v>
      </c>
      <c r="I111" s="20">
        <v>0</v>
      </c>
      <c r="J111" s="20">
        <v>506.79442508710804</v>
      </c>
      <c r="K111" s="20">
        <f t="shared" si="2"/>
        <v>0</v>
      </c>
      <c r="L111" s="20">
        <f t="shared" si="3"/>
        <v>0</v>
      </c>
      <c r="M111" s="20">
        <v>13.91866028708134</v>
      </c>
    </row>
    <row r="112" spans="1:13" ht="10.5" customHeight="1">
      <c r="A112" s="19" t="s">
        <v>113</v>
      </c>
      <c r="B112" s="25">
        <v>1348</v>
      </c>
      <c r="C112" s="20">
        <v>19</v>
      </c>
      <c r="D112" s="20">
        <v>14.094955489614243</v>
      </c>
      <c r="E112" s="20">
        <v>2527</v>
      </c>
      <c r="F112" s="20">
        <v>4760</v>
      </c>
      <c r="G112" s="20">
        <v>7287</v>
      </c>
      <c r="H112" s="20">
        <v>133</v>
      </c>
      <c r="I112" s="20">
        <v>250.52631578947367</v>
      </c>
      <c r="J112" s="20">
        <v>383.5263157894737</v>
      </c>
      <c r="K112" s="20">
        <f t="shared" si="2"/>
        <v>1.8746290801186944</v>
      </c>
      <c r="L112" s="20">
        <f t="shared" si="3"/>
        <v>3.5311572700296736</v>
      </c>
      <c r="M112" s="20">
        <v>5.405786350148368</v>
      </c>
    </row>
    <row r="113" spans="1:13" ht="10.5" customHeight="1">
      <c r="A113" s="19" t="s">
        <v>114</v>
      </c>
      <c r="B113" s="25">
        <v>2270</v>
      </c>
      <c r="C113" s="20">
        <v>30.3</v>
      </c>
      <c r="D113" s="20">
        <v>13.348017621145374</v>
      </c>
      <c r="E113" s="20">
        <v>8103</v>
      </c>
      <c r="F113" s="20">
        <v>7819</v>
      </c>
      <c r="G113" s="20">
        <v>15922</v>
      </c>
      <c r="H113" s="20">
        <v>267.4257425742574</v>
      </c>
      <c r="I113" s="20">
        <v>258.05280528052805</v>
      </c>
      <c r="J113" s="20">
        <v>525.4785478547855</v>
      </c>
      <c r="K113" s="20">
        <f t="shared" si="2"/>
        <v>3.5696035242290747</v>
      </c>
      <c r="L113" s="20">
        <f t="shared" si="3"/>
        <v>3.4444933920704845</v>
      </c>
      <c r="M113" s="20">
        <v>7.014096916299559</v>
      </c>
    </row>
    <row r="114" spans="1:13" ht="10.5" customHeight="1">
      <c r="A114" s="19" t="s">
        <v>115</v>
      </c>
      <c r="B114" s="25">
        <v>114</v>
      </c>
      <c r="C114" s="20">
        <v>7</v>
      </c>
      <c r="D114" s="20">
        <v>61.40350877192982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f t="shared" si="2"/>
        <v>0</v>
      </c>
      <c r="L114" s="20">
        <f t="shared" si="3"/>
        <v>0</v>
      </c>
      <c r="M114" s="20">
        <v>0</v>
      </c>
    </row>
    <row r="115" spans="1:13" ht="10.5" customHeight="1">
      <c r="A115" s="19" t="s">
        <v>116</v>
      </c>
      <c r="B115" s="25">
        <v>672</v>
      </c>
      <c r="C115" s="20">
        <v>40.5</v>
      </c>
      <c r="D115" s="20">
        <v>60.267857142857146</v>
      </c>
      <c r="E115" s="20">
        <v>7579</v>
      </c>
      <c r="F115" s="20">
        <v>10130</v>
      </c>
      <c r="G115" s="20">
        <v>17709</v>
      </c>
      <c r="H115" s="20">
        <v>187.1358024691358</v>
      </c>
      <c r="I115" s="20">
        <v>250.12345679012347</v>
      </c>
      <c r="J115" s="20">
        <v>437.25925925925924</v>
      </c>
      <c r="K115" s="20">
        <f t="shared" si="2"/>
        <v>11.27827380952381</v>
      </c>
      <c r="L115" s="20">
        <f t="shared" si="3"/>
        <v>15.074404761904763</v>
      </c>
      <c r="M115" s="20">
        <v>26.352678571428573</v>
      </c>
    </row>
    <row r="116" spans="1:13" ht="10.5" customHeight="1">
      <c r="A116" s="19" t="s">
        <v>117</v>
      </c>
      <c r="B116" s="25">
        <v>689</v>
      </c>
      <c r="C116" s="20">
        <v>16.5</v>
      </c>
      <c r="D116" s="20">
        <v>23.9477503628447</v>
      </c>
      <c r="E116" s="20">
        <v>3832</v>
      </c>
      <c r="F116" s="20">
        <v>8325</v>
      </c>
      <c r="G116" s="20">
        <v>12157</v>
      </c>
      <c r="H116" s="20">
        <v>232.24242424242425</v>
      </c>
      <c r="I116" s="20">
        <v>504.54545454545456</v>
      </c>
      <c r="J116" s="20">
        <v>736.7878787878788</v>
      </c>
      <c r="K116" s="20">
        <f t="shared" si="2"/>
        <v>5.561683599419449</v>
      </c>
      <c r="L116" s="20">
        <f t="shared" si="3"/>
        <v>12.082728592162555</v>
      </c>
      <c r="M116" s="20">
        <v>17.644412191582003</v>
      </c>
    </row>
    <row r="117" spans="1:13" ht="10.5" customHeight="1">
      <c r="A117" s="19" t="s">
        <v>118</v>
      </c>
      <c r="B117" s="25">
        <v>252</v>
      </c>
      <c r="C117" s="20">
        <v>12.2</v>
      </c>
      <c r="D117" s="20">
        <v>48.41269841269842</v>
      </c>
      <c r="E117" s="20">
        <v>1242</v>
      </c>
      <c r="F117" s="20">
        <v>3050</v>
      </c>
      <c r="G117" s="20">
        <v>4292</v>
      </c>
      <c r="H117" s="20">
        <v>101.80327868852459</v>
      </c>
      <c r="I117" s="20">
        <v>250</v>
      </c>
      <c r="J117" s="20">
        <v>351.8032786885246</v>
      </c>
      <c r="K117" s="20">
        <f t="shared" si="2"/>
        <v>4.928571428571429</v>
      </c>
      <c r="L117" s="20">
        <f t="shared" si="3"/>
        <v>12.103174603174603</v>
      </c>
      <c r="M117" s="20">
        <v>17.03174603174603</v>
      </c>
    </row>
    <row r="118" spans="1:13" ht="10.5" customHeight="1">
      <c r="A118" s="19" t="s">
        <v>119</v>
      </c>
      <c r="B118" s="25">
        <v>1169</v>
      </c>
      <c r="C118" s="20">
        <v>37.5</v>
      </c>
      <c r="D118" s="20">
        <v>32.0786997433704</v>
      </c>
      <c r="E118" s="20">
        <v>7000</v>
      </c>
      <c r="F118" s="20">
        <v>9300</v>
      </c>
      <c r="G118" s="20">
        <v>16300</v>
      </c>
      <c r="H118" s="20">
        <v>186.66666666666666</v>
      </c>
      <c r="I118" s="20">
        <v>248</v>
      </c>
      <c r="J118" s="20">
        <v>434.6666666666667</v>
      </c>
      <c r="K118" s="20">
        <f t="shared" si="2"/>
        <v>5.9880239520958085</v>
      </c>
      <c r="L118" s="20">
        <f t="shared" si="3"/>
        <v>7.95551753635586</v>
      </c>
      <c r="M118" s="20">
        <v>13.943541488451668</v>
      </c>
    </row>
    <row r="119" spans="1:13" ht="10.5" customHeight="1">
      <c r="A119" s="19" t="s">
        <v>120</v>
      </c>
      <c r="B119" s="25">
        <v>488</v>
      </c>
      <c r="C119" s="20">
        <v>7.1</v>
      </c>
      <c r="D119" s="20">
        <v>14.549180327868854</v>
      </c>
      <c r="E119" s="20">
        <v>2376</v>
      </c>
      <c r="F119" s="20">
        <v>2039</v>
      </c>
      <c r="G119" s="20">
        <v>4415</v>
      </c>
      <c r="H119" s="20">
        <v>334.6478873239436</v>
      </c>
      <c r="I119" s="20">
        <v>287.18309859154925</v>
      </c>
      <c r="J119" s="20">
        <v>621.8309859154929</v>
      </c>
      <c r="K119" s="20">
        <f t="shared" si="2"/>
        <v>4.868852459016393</v>
      </c>
      <c r="L119" s="20">
        <f t="shared" si="3"/>
        <v>4.17827868852459</v>
      </c>
      <c r="M119" s="20">
        <v>9.047131147540984</v>
      </c>
    </row>
    <row r="120" spans="1:13" ht="10.5" customHeight="1">
      <c r="A120" s="19" t="s">
        <v>121</v>
      </c>
      <c r="B120" s="25">
        <v>2030</v>
      </c>
      <c r="C120" s="20">
        <v>58.4</v>
      </c>
      <c r="D120" s="20">
        <v>28.76847290640394</v>
      </c>
      <c r="E120" s="20">
        <v>17722</v>
      </c>
      <c r="F120" s="20">
        <v>14600</v>
      </c>
      <c r="G120" s="20">
        <v>32322</v>
      </c>
      <c r="H120" s="20">
        <v>303.45890410958907</v>
      </c>
      <c r="I120" s="20">
        <v>250</v>
      </c>
      <c r="J120" s="20">
        <v>553.4589041095891</v>
      </c>
      <c r="K120" s="20">
        <f t="shared" si="2"/>
        <v>8.730049261083744</v>
      </c>
      <c r="L120" s="20">
        <f t="shared" si="3"/>
        <v>7.192118226600985</v>
      </c>
      <c r="M120" s="20">
        <v>15.92216748768473</v>
      </c>
    </row>
    <row r="121" spans="1:13" ht="10.5" customHeight="1">
      <c r="A121" s="19" t="s">
        <v>122</v>
      </c>
      <c r="B121" s="25">
        <v>620</v>
      </c>
      <c r="C121" s="20">
        <v>15</v>
      </c>
      <c r="D121" s="20">
        <v>24.193548387096776</v>
      </c>
      <c r="E121" s="20">
        <v>5000</v>
      </c>
      <c r="F121" s="20">
        <v>5000</v>
      </c>
      <c r="G121" s="20">
        <v>10000</v>
      </c>
      <c r="H121" s="20">
        <v>333.3333333333333</v>
      </c>
      <c r="I121" s="20">
        <v>333.3333333333333</v>
      </c>
      <c r="J121" s="20">
        <v>666.6666666666666</v>
      </c>
      <c r="K121" s="20">
        <f t="shared" si="2"/>
        <v>8.064516129032258</v>
      </c>
      <c r="L121" s="20">
        <f t="shared" si="3"/>
        <v>8.064516129032258</v>
      </c>
      <c r="M121" s="20">
        <v>16.129032258064516</v>
      </c>
    </row>
    <row r="122" spans="1:13" ht="10.5" customHeight="1">
      <c r="A122" s="19" t="s">
        <v>123</v>
      </c>
      <c r="B122" s="25">
        <v>1665</v>
      </c>
      <c r="C122" s="20">
        <v>73.5</v>
      </c>
      <c r="D122" s="20">
        <v>44.14414414414414</v>
      </c>
      <c r="E122" s="20">
        <v>17042</v>
      </c>
      <c r="F122" s="20">
        <v>18380</v>
      </c>
      <c r="G122" s="20">
        <v>35422</v>
      </c>
      <c r="H122" s="20">
        <v>231.8639455782313</v>
      </c>
      <c r="I122" s="20">
        <v>250.06802721088437</v>
      </c>
      <c r="J122" s="20">
        <v>481.93197278911566</v>
      </c>
      <c r="K122" s="20">
        <f t="shared" si="2"/>
        <v>10.235435435435436</v>
      </c>
      <c r="L122" s="20">
        <f t="shared" si="3"/>
        <v>11.03903903903904</v>
      </c>
      <c r="M122" s="20">
        <v>21.274474474474474</v>
      </c>
    </row>
    <row r="123" spans="1:13" ht="10.5" customHeight="1">
      <c r="A123" s="19" t="s">
        <v>124</v>
      </c>
      <c r="B123" s="25">
        <v>1654</v>
      </c>
      <c r="C123" s="20">
        <v>61.5</v>
      </c>
      <c r="D123" s="20">
        <v>37.1825876662636</v>
      </c>
      <c r="E123" s="20">
        <v>21352</v>
      </c>
      <c r="F123" s="20">
        <v>15365</v>
      </c>
      <c r="G123" s="20">
        <v>36717</v>
      </c>
      <c r="H123" s="20">
        <v>347.1869918699187</v>
      </c>
      <c r="I123" s="20">
        <v>249.83739837398375</v>
      </c>
      <c r="J123" s="20">
        <v>597.0243902439024</v>
      </c>
      <c r="K123" s="20">
        <f t="shared" si="2"/>
        <v>12.909310761789602</v>
      </c>
      <c r="L123" s="20">
        <f t="shared" si="3"/>
        <v>9.289600967351875</v>
      </c>
      <c r="M123" s="20">
        <v>22.198911729141475</v>
      </c>
    </row>
    <row r="124" spans="1:13" ht="10.5" customHeight="1">
      <c r="A124" s="19" t="s">
        <v>125</v>
      </c>
      <c r="B124" s="25">
        <v>3753</v>
      </c>
      <c r="C124" s="20">
        <v>174.5</v>
      </c>
      <c r="D124" s="20">
        <v>46.49613642419398</v>
      </c>
      <c r="E124" s="20">
        <v>37392</v>
      </c>
      <c r="F124" s="20">
        <v>44989</v>
      </c>
      <c r="G124" s="20">
        <v>82381</v>
      </c>
      <c r="H124" s="20">
        <v>214.28080229226362</v>
      </c>
      <c r="I124" s="20">
        <v>257.81661891117477</v>
      </c>
      <c r="J124" s="20">
        <v>472.0974212034384</v>
      </c>
      <c r="K124" s="20">
        <f t="shared" si="2"/>
        <v>9.963229416466827</v>
      </c>
      <c r="L124" s="20">
        <f t="shared" si="3"/>
        <v>11.987476685318413</v>
      </c>
      <c r="M124" s="20">
        <v>21.95070610178524</v>
      </c>
    </row>
    <row r="125" spans="1:13" ht="10.5" customHeight="1">
      <c r="A125" s="19" t="s">
        <v>126</v>
      </c>
      <c r="B125" s="25">
        <v>2294</v>
      </c>
      <c r="C125" s="20">
        <v>13.4</v>
      </c>
      <c r="D125" s="20">
        <v>5.841325196163906</v>
      </c>
      <c r="E125" s="20">
        <v>2831</v>
      </c>
      <c r="F125" s="20">
        <v>3350</v>
      </c>
      <c r="G125" s="20">
        <v>6181</v>
      </c>
      <c r="H125" s="20">
        <v>211.2686567164179</v>
      </c>
      <c r="I125" s="20">
        <v>250</v>
      </c>
      <c r="J125" s="20">
        <v>461.2686567164179</v>
      </c>
      <c r="K125" s="20">
        <f t="shared" si="2"/>
        <v>1.2340889276373148</v>
      </c>
      <c r="L125" s="20">
        <f t="shared" si="3"/>
        <v>1.4603312990409765</v>
      </c>
      <c r="M125" s="20">
        <v>2.6944202266782913</v>
      </c>
    </row>
    <row r="126" spans="1:13" ht="10.5" customHeight="1">
      <c r="A126" s="19" t="s">
        <v>127</v>
      </c>
      <c r="B126" s="25">
        <v>1427</v>
      </c>
      <c r="C126" s="20">
        <v>47.6</v>
      </c>
      <c r="D126" s="20">
        <v>33.35669236159776</v>
      </c>
      <c r="E126" s="20">
        <v>6534</v>
      </c>
      <c r="F126" s="20">
        <v>10474</v>
      </c>
      <c r="G126" s="20">
        <v>17008</v>
      </c>
      <c r="H126" s="20">
        <v>137.2689075630252</v>
      </c>
      <c r="I126" s="20">
        <v>220.04201680672267</v>
      </c>
      <c r="J126" s="20">
        <v>357.3109243697479</v>
      </c>
      <c r="K126" s="20">
        <f t="shared" si="2"/>
        <v>4.578836720392432</v>
      </c>
      <c r="L126" s="20">
        <f t="shared" si="3"/>
        <v>7.339873861247372</v>
      </c>
      <c r="M126" s="20">
        <v>11.918710581639804</v>
      </c>
    </row>
    <row r="127" spans="1:13" ht="10.5" customHeight="1">
      <c r="A127" s="19" t="s">
        <v>128</v>
      </c>
      <c r="B127" s="25">
        <v>2759</v>
      </c>
      <c r="C127" s="20">
        <v>109</v>
      </c>
      <c r="D127" s="20">
        <v>39.5070677781805</v>
      </c>
      <c r="E127" s="20">
        <v>17352</v>
      </c>
      <c r="F127" s="20">
        <v>27250</v>
      </c>
      <c r="G127" s="20">
        <v>44602</v>
      </c>
      <c r="H127" s="20">
        <v>159.19266055045873</v>
      </c>
      <c r="I127" s="20">
        <v>250</v>
      </c>
      <c r="J127" s="20">
        <v>409.1926605504587</v>
      </c>
      <c r="K127" s="20">
        <f t="shared" si="2"/>
        <v>6.289235230155853</v>
      </c>
      <c r="L127" s="20">
        <f t="shared" si="3"/>
        <v>9.876766944545125</v>
      </c>
      <c r="M127" s="20">
        <v>16.166002174700978</v>
      </c>
    </row>
    <row r="128" spans="1:13" ht="10.5" customHeight="1">
      <c r="A128" s="19" t="s">
        <v>129</v>
      </c>
      <c r="B128" s="25">
        <v>387</v>
      </c>
      <c r="C128" s="20">
        <v>29.1</v>
      </c>
      <c r="D128" s="20">
        <v>75.1937984496124</v>
      </c>
      <c r="E128" s="20">
        <v>4196</v>
      </c>
      <c r="F128" s="20">
        <v>7260</v>
      </c>
      <c r="G128" s="20">
        <v>11456</v>
      </c>
      <c r="H128" s="20">
        <v>144.19243986254295</v>
      </c>
      <c r="I128" s="20">
        <v>249.48453608247422</v>
      </c>
      <c r="J128" s="20">
        <v>393.67697594501715</v>
      </c>
      <c r="K128" s="20">
        <f t="shared" si="2"/>
        <v>10.842377260981912</v>
      </c>
      <c r="L128" s="20">
        <f t="shared" si="3"/>
        <v>18.75968992248062</v>
      </c>
      <c r="M128" s="20">
        <v>29.602067183462534</v>
      </c>
    </row>
    <row r="129" spans="1:13" ht="10.5" customHeight="1">
      <c r="A129" s="19" t="s">
        <v>130</v>
      </c>
      <c r="B129" s="25">
        <v>2785</v>
      </c>
      <c r="C129" s="20">
        <v>66.6</v>
      </c>
      <c r="D129" s="20">
        <v>23.91382405745063</v>
      </c>
      <c r="E129" s="20">
        <v>8954</v>
      </c>
      <c r="F129" s="20">
        <v>16745</v>
      </c>
      <c r="G129" s="20">
        <v>25699</v>
      </c>
      <c r="H129" s="20">
        <v>134.44444444444446</v>
      </c>
      <c r="I129" s="20">
        <v>251.42642642642645</v>
      </c>
      <c r="J129" s="20">
        <v>385.87087087087093</v>
      </c>
      <c r="K129" s="20">
        <f t="shared" si="2"/>
        <v>3.21508078994614</v>
      </c>
      <c r="L129" s="20">
        <f t="shared" si="3"/>
        <v>6.012567324955117</v>
      </c>
      <c r="M129" s="20">
        <v>9.227648114901257</v>
      </c>
    </row>
    <row r="130" spans="1:13" ht="10.5" customHeight="1">
      <c r="A130" s="19" t="s">
        <v>131</v>
      </c>
      <c r="B130" s="25">
        <v>496</v>
      </c>
      <c r="C130" s="20">
        <v>9.6</v>
      </c>
      <c r="D130" s="20">
        <v>19.35483870967742</v>
      </c>
      <c r="E130" s="20">
        <v>7279</v>
      </c>
      <c r="F130" s="20">
        <v>3735</v>
      </c>
      <c r="G130" s="20">
        <v>11014</v>
      </c>
      <c r="H130" s="20">
        <v>758.2291666666667</v>
      </c>
      <c r="I130" s="20">
        <v>389.0625</v>
      </c>
      <c r="J130" s="20">
        <v>1147.2916666666667</v>
      </c>
      <c r="K130" s="20">
        <f t="shared" si="2"/>
        <v>14.675403225806452</v>
      </c>
      <c r="L130" s="20">
        <f t="shared" si="3"/>
        <v>7.530241935483871</v>
      </c>
      <c r="M130" s="20">
        <v>22.205645161290324</v>
      </c>
    </row>
    <row r="131" spans="1:13" ht="10.5" customHeight="1">
      <c r="A131" s="19" t="s">
        <v>132</v>
      </c>
      <c r="B131" s="25">
        <v>383</v>
      </c>
      <c r="C131" s="20">
        <v>17.3</v>
      </c>
      <c r="D131" s="20">
        <v>45.16971279373368</v>
      </c>
      <c r="E131" s="20">
        <v>5000</v>
      </c>
      <c r="F131" s="20">
        <v>4315</v>
      </c>
      <c r="G131" s="20">
        <v>9315</v>
      </c>
      <c r="H131" s="20">
        <v>289.01734104046244</v>
      </c>
      <c r="I131" s="20">
        <v>249.42196531791907</v>
      </c>
      <c r="J131" s="20">
        <v>538.4393063583815</v>
      </c>
      <c r="K131" s="20">
        <f t="shared" si="2"/>
        <v>13.054830287206267</v>
      </c>
      <c r="L131" s="20">
        <f t="shared" si="3"/>
        <v>11.266318537859007</v>
      </c>
      <c r="M131" s="20">
        <v>24.321148825065276</v>
      </c>
    </row>
    <row r="132" spans="1:13" ht="10.5" customHeight="1">
      <c r="A132" s="19" t="s">
        <v>133</v>
      </c>
      <c r="B132" s="25">
        <v>1581</v>
      </c>
      <c r="C132" s="20">
        <v>65.5</v>
      </c>
      <c r="D132" s="20">
        <v>41.42947501581278</v>
      </c>
      <c r="E132" s="20">
        <v>15355</v>
      </c>
      <c r="F132" s="20">
        <v>16385</v>
      </c>
      <c r="G132" s="20">
        <v>31740</v>
      </c>
      <c r="H132" s="20">
        <v>234.42748091603053</v>
      </c>
      <c r="I132" s="20">
        <v>250.15267175572518</v>
      </c>
      <c r="J132" s="20">
        <v>484.58015267175574</v>
      </c>
      <c r="K132" s="20">
        <f t="shared" si="2"/>
        <v>9.712207463630614</v>
      </c>
      <c r="L132" s="20">
        <f t="shared" si="3"/>
        <v>10.36369386464263</v>
      </c>
      <c r="M132" s="20">
        <v>20.075901328273243</v>
      </c>
    </row>
    <row r="133" spans="1:13" ht="10.5" customHeight="1">
      <c r="A133" s="19" t="s">
        <v>134</v>
      </c>
      <c r="B133" s="25">
        <v>267</v>
      </c>
      <c r="C133" s="20">
        <v>11.8</v>
      </c>
      <c r="D133" s="20">
        <v>44.19475655430712</v>
      </c>
      <c r="E133" s="20">
        <v>6511</v>
      </c>
      <c r="F133" s="20">
        <v>3819</v>
      </c>
      <c r="G133" s="20">
        <v>10330</v>
      </c>
      <c r="H133" s="20">
        <v>551.7796610169491</v>
      </c>
      <c r="I133" s="20">
        <v>323.64406779661016</v>
      </c>
      <c r="J133" s="20">
        <v>875.4237288135593</v>
      </c>
      <c r="K133" s="20">
        <f t="shared" si="2"/>
        <v>24.38576779026217</v>
      </c>
      <c r="L133" s="20">
        <f t="shared" si="3"/>
        <v>14.303370786516854</v>
      </c>
      <c r="M133" s="20">
        <v>38.68913857677903</v>
      </c>
    </row>
    <row r="134" spans="1:13" ht="10.5" customHeight="1">
      <c r="A134" s="19" t="s">
        <v>135</v>
      </c>
      <c r="B134" s="25">
        <v>6347</v>
      </c>
      <c r="C134" s="20">
        <v>197.1</v>
      </c>
      <c r="D134" s="20">
        <v>31.054041279344574</v>
      </c>
      <c r="E134" s="20">
        <v>37777</v>
      </c>
      <c r="F134" s="20">
        <v>49280</v>
      </c>
      <c r="G134" s="20">
        <v>87057</v>
      </c>
      <c r="H134" s="20">
        <v>191.66412988330796</v>
      </c>
      <c r="I134" s="20">
        <v>250.025367833587</v>
      </c>
      <c r="J134" s="20">
        <v>441.689497716895</v>
      </c>
      <c r="K134" s="20">
        <f t="shared" si="2"/>
        <v>5.951945801165905</v>
      </c>
      <c r="L134" s="20">
        <f t="shared" si="3"/>
        <v>7.764298093587522</v>
      </c>
      <c r="M134" s="20">
        <v>13.716243894753427</v>
      </c>
    </row>
    <row r="135" spans="1:13" ht="10.5" customHeight="1">
      <c r="A135" s="19" t="s">
        <v>136</v>
      </c>
      <c r="B135" s="25">
        <v>476</v>
      </c>
      <c r="C135" s="20">
        <v>20.44</v>
      </c>
      <c r="D135" s="20">
        <v>42.94117647058823</v>
      </c>
      <c r="E135" s="20">
        <v>3027</v>
      </c>
      <c r="F135" s="20">
        <v>5110</v>
      </c>
      <c r="G135" s="20">
        <v>8137</v>
      </c>
      <c r="H135" s="20">
        <v>148.09197651663405</v>
      </c>
      <c r="I135" s="20">
        <v>250</v>
      </c>
      <c r="J135" s="20">
        <v>398.091976516634</v>
      </c>
      <c r="K135" s="20">
        <f t="shared" si="2"/>
        <v>6.359243697478991</v>
      </c>
      <c r="L135" s="20">
        <f t="shared" si="3"/>
        <v>10.735294117647058</v>
      </c>
      <c r="M135" s="20">
        <v>17.09453781512605</v>
      </c>
    </row>
    <row r="136" spans="1:13" ht="10.5" customHeight="1">
      <c r="A136" s="19"/>
      <c r="B136" s="25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s="23" customFormat="1" ht="10.5" customHeight="1">
      <c r="A137" s="21" t="s">
        <v>3</v>
      </c>
      <c r="B137" s="24">
        <v>6703</v>
      </c>
      <c r="C137" s="22">
        <v>228.8</v>
      </c>
      <c r="D137" s="22">
        <v>34.133969864239894</v>
      </c>
      <c r="E137" s="22">
        <v>11826</v>
      </c>
      <c r="F137" s="22">
        <v>53152.9999</v>
      </c>
      <c r="G137" s="22">
        <v>64978.9999</v>
      </c>
      <c r="H137" s="22">
        <v>51.687062937062926</v>
      </c>
      <c r="I137" s="22">
        <v>232.31206249999997</v>
      </c>
      <c r="J137" s="22">
        <v>283.9991254370629</v>
      </c>
      <c r="K137" s="22">
        <f t="shared" si="2"/>
        <v>1.764284648664777</v>
      </c>
      <c r="L137" s="22">
        <f t="shared" si="3"/>
        <v>7.929732940474415</v>
      </c>
      <c r="M137" s="22">
        <v>9.694017589139191</v>
      </c>
    </row>
    <row r="138" spans="1:13" ht="10.5" customHeight="1">
      <c r="A138" s="19" t="s">
        <v>137</v>
      </c>
      <c r="B138" s="25">
        <v>3824</v>
      </c>
      <c r="C138" s="20">
        <v>130.52830076085337</v>
      </c>
      <c r="D138" s="20">
        <v>34.133969864239894</v>
      </c>
      <c r="E138" s="20">
        <v>6746.6245</v>
      </c>
      <c r="F138" s="20">
        <v>30323.2988</v>
      </c>
      <c r="G138" s="20">
        <v>37069.9233</v>
      </c>
      <c r="H138" s="20">
        <v>51.68706296392218</v>
      </c>
      <c r="I138" s="20">
        <v>232.31206277293572</v>
      </c>
      <c r="J138" s="20">
        <v>283.99912573685793</v>
      </c>
      <c r="K138" s="20">
        <f t="shared" si="2"/>
        <v>1.76428464958159</v>
      </c>
      <c r="L138" s="20">
        <f t="shared" si="3"/>
        <v>7.929732949790795</v>
      </c>
      <c r="M138" s="20">
        <v>9.694017599372385</v>
      </c>
    </row>
    <row r="139" spans="1:13" ht="10.5" customHeight="1">
      <c r="A139" s="19" t="s">
        <v>138</v>
      </c>
      <c r="B139" s="25">
        <v>513</v>
      </c>
      <c r="C139" s="20">
        <v>17.510726540355066</v>
      </c>
      <c r="D139" s="20">
        <v>34.133969864239894</v>
      </c>
      <c r="E139" s="20">
        <v>905.078</v>
      </c>
      <c r="F139" s="20">
        <v>4067.953</v>
      </c>
      <c r="G139" s="20">
        <v>4973.031</v>
      </c>
      <c r="H139" s="20">
        <v>51.6870615227852</v>
      </c>
      <c r="I139" s="20">
        <v>232.31206258775336</v>
      </c>
      <c r="J139" s="20">
        <v>283.99912411053856</v>
      </c>
      <c r="K139" s="20">
        <f aca="true" t="shared" si="4" ref="K139:K205">E139/B139</f>
        <v>1.7642846003898636</v>
      </c>
      <c r="L139" s="20">
        <f aca="true" t="shared" si="5" ref="L139:L205">F139/B139</f>
        <v>7.929732943469785</v>
      </c>
      <c r="M139" s="20">
        <v>9.69401754385965</v>
      </c>
    </row>
    <row r="140" spans="1:13" ht="10.5" customHeight="1">
      <c r="A140" s="19" t="s">
        <v>139</v>
      </c>
      <c r="B140" s="25">
        <v>622</v>
      </c>
      <c r="C140" s="20">
        <v>21.231329255557213</v>
      </c>
      <c r="D140" s="20">
        <v>34.13396986423989</v>
      </c>
      <c r="E140" s="20">
        <v>1097.3851</v>
      </c>
      <c r="F140" s="20">
        <v>4932.2939</v>
      </c>
      <c r="G140" s="20">
        <v>6029.6789</v>
      </c>
      <c r="H140" s="20">
        <v>51.687065222859935</v>
      </c>
      <c r="I140" s="20">
        <v>232.3120630192757</v>
      </c>
      <c r="J140" s="20">
        <v>283.999123532115</v>
      </c>
      <c r="K140" s="20">
        <f t="shared" si="4"/>
        <v>1.7642847266881028</v>
      </c>
      <c r="L140" s="20">
        <f t="shared" si="5"/>
        <v>7.929732958199357</v>
      </c>
      <c r="M140" s="20">
        <v>9.694017524115756</v>
      </c>
    </row>
    <row r="141" spans="1:13" ht="10.5" customHeight="1">
      <c r="A141" s="19" t="s">
        <v>140</v>
      </c>
      <c r="B141" s="25">
        <v>1144</v>
      </c>
      <c r="C141" s="20">
        <v>39.04926152469044</v>
      </c>
      <c r="D141" s="20">
        <v>34.1339698642399</v>
      </c>
      <c r="E141" s="20">
        <v>2018.3416</v>
      </c>
      <c r="F141" s="20">
        <v>9071.6145</v>
      </c>
      <c r="G141" s="20">
        <v>11089.9561</v>
      </c>
      <c r="H141" s="20">
        <v>51.68706196207638</v>
      </c>
      <c r="I141" s="20">
        <v>232.31206291222978</v>
      </c>
      <c r="J141" s="20">
        <v>283.9991248743061</v>
      </c>
      <c r="K141" s="20">
        <f t="shared" si="4"/>
        <v>1.7642846153846155</v>
      </c>
      <c r="L141" s="20">
        <f t="shared" si="5"/>
        <v>7.929732954545455</v>
      </c>
      <c r="M141" s="20">
        <v>9.69401756993007</v>
      </c>
    </row>
    <row r="142" spans="1:13" ht="10.5" customHeight="1">
      <c r="A142" s="19" t="s">
        <v>141</v>
      </c>
      <c r="B142" s="25">
        <v>107</v>
      </c>
      <c r="C142" s="20">
        <v>3.6523347754736686</v>
      </c>
      <c r="D142" s="20">
        <v>34.133969864239894</v>
      </c>
      <c r="E142" s="20">
        <v>188.7785</v>
      </c>
      <c r="F142" s="20">
        <v>848.4814</v>
      </c>
      <c r="G142" s="20">
        <v>1037.2599</v>
      </c>
      <c r="H142" s="20">
        <v>51.687074598882425</v>
      </c>
      <c r="I142" s="20">
        <v>232.31205575615974</v>
      </c>
      <c r="J142" s="20">
        <v>283.99913035504215</v>
      </c>
      <c r="K142" s="20">
        <f t="shared" si="4"/>
        <v>1.7642850467289721</v>
      </c>
      <c r="L142" s="20">
        <f t="shared" si="5"/>
        <v>7.929732710280374</v>
      </c>
      <c r="M142" s="20">
        <v>9.694017757009346</v>
      </c>
    </row>
    <row r="143" spans="1:13" ht="10.5" customHeight="1">
      <c r="A143" s="19" t="s">
        <v>142</v>
      </c>
      <c r="B143" s="25">
        <v>493</v>
      </c>
      <c r="C143" s="20">
        <v>16.82804714307027</v>
      </c>
      <c r="D143" s="20">
        <v>34.133969864239894</v>
      </c>
      <c r="E143" s="20">
        <v>869.7923</v>
      </c>
      <c r="F143" s="20">
        <v>3909.3583</v>
      </c>
      <c r="G143" s="20">
        <v>4779.1507</v>
      </c>
      <c r="H143" s="20">
        <v>51.687061047851735</v>
      </c>
      <c r="I143" s="20">
        <v>232.31206014358358</v>
      </c>
      <c r="J143" s="20">
        <v>283.9991271338955</v>
      </c>
      <c r="K143" s="20">
        <f t="shared" si="4"/>
        <v>1.7642845841784989</v>
      </c>
      <c r="L143" s="20">
        <f t="shared" si="5"/>
        <v>7.929732860040568</v>
      </c>
      <c r="M143" s="20">
        <v>9.694017647058823</v>
      </c>
    </row>
    <row r="144" spans="1:13" ht="10.5" customHeight="1">
      <c r="A144" s="19"/>
      <c r="B144" s="25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1:13" s="23" customFormat="1" ht="10.5" customHeight="1">
      <c r="A145" s="21" t="s">
        <v>4</v>
      </c>
      <c r="B145" s="24">
        <v>26539</v>
      </c>
      <c r="C145" s="22">
        <v>1472.11</v>
      </c>
      <c r="D145" s="22">
        <v>55.469686122310556</v>
      </c>
      <c r="E145" s="22">
        <v>61743</v>
      </c>
      <c r="F145" s="22">
        <v>217509</v>
      </c>
      <c r="G145" s="22">
        <v>578443</v>
      </c>
      <c r="H145" s="22">
        <v>41.9418385854318</v>
      </c>
      <c r="I145" s="22">
        <v>147.75322496280853</v>
      </c>
      <c r="J145" s="22">
        <v>392.9346312435892</v>
      </c>
      <c r="K145" s="22">
        <f t="shared" si="4"/>
        <v>2.326500621726516</v>
      </c>
      <c r="L145" s="22">
        <f t="shared" si="5"/>
        <v>8.195825012246129</v>
      </c>
      <c r="M145" s="22">
        <v>21.795960661667735</v>
      </c>
    </row>
    <row r="146" spans="1:13" ht="10.5" customHeight="1">
      <c r="A146" s="19" t="s">
        <v>143</v>
      </c>
      <c r="B146" s="25">
        <v>1640</v>
      </c>
      <c r="C146" s="20">
        <v>35</v>
      </c>
      <c r="D146" s="20">
        <v>21.341463414634145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f t="shared" si="4"/>
        <v>0</v>
      </c>
      <c r="L146" s="20">
        <f t="shared" si="5"/>
        <v>0</v>
      </c>
      <c r="M146" s="20">
        <v>0</v>
      </c>
    </row>
    <row r="147" spans="1:13" ht="10.5" customHeight="1">
      <c r="A147" s="19" t="s">
        <v>144</v>
      </c>
      <c r="B147" s="25">
        <v>105</v>
      </c>
      <c r="C147" s="20">
        <v>10.2</v>
      </c>
      <c r="D147" s="20">
        <v>97.14285714285717</v>
      </c>
      <c r="E147" s="20">
        <v>0</v>
      </c>
      <c r="F147" s="20">
        <v>0</v>
      </c>
      <c r="G147" s="20">
        <v>6000</v>
      </c>
      <c r="H147" s="20">
        <v>0</v>
      </c>
      <c r="I147" s="20">
        <v>0</v>
      </c>
      <c r="J147" s="20">
        <v>588.235294117647</v>
      </c>
      <c r="K147" s="20">
        <f t="shared" si="4"/>
        <v>0</v>
      </c>
      <c r="L147" s="20">
        <f t="shared" si="5"/>
        <v>0</v>
      </c>
      <c r="M147" s="20">
        <v>57.142857142857146</v>
      </c>
    </row>
    <row r="148" spans="1:13" ht="10.5" customHeight="1">
      <c r="A148" s="19" t="s">
        <v>145</v>
      </c>
      <c r="B148" s="25">
        <v>478</v>
      </c>
      <c r="C148" s="20">
        <v>25</v>
      </c>
      <c r="D148" s="20">
        <v>52.30125523012552</v>
      </c>
      <c r="E148" s="20">
        <v>0</v>
      </c>
      <c r="F148" s="20">
        <v>0</v>
      </c>
      <c r="G148" s="20">
        <v>19119</v>
      </c>
      <c r="H148" s="20">
        <v>0</v>
      </c>
      <c r="I148" s="20">
        <v>0</v>
      </c>
      <c r="J148" s="20">
        <v>764.76</v>
      </c>
      <c r="K148" s="20">
        <f t="shared" si="4"/>
        <v>0</v>
      </c>
      <c r="L148" s="20">
        <f t="shared" si="5"/>
        <v>0</v>
      </c>
      <c r="M148" s="20">
        <v>39.99790794979079</v>
      </c>
    </row>
    <row r="149" spans="1:13" ht="10.5" customHeight="1">
      <c r="A149" s="19" t="s">
        <v>146</v>
      </c>
      <c r="B149" s="25">
        <v>73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f t="shared" si="4"/>
        <v>0</v>
      </c>
      <c r="L149" s="20">
        <f t="shared" si="5"/>
        <v>0</v>
      </c>
      <c r="M149" s="20">
        <v>0</v>
      </c>
    </row>
    <row r="150" spans="1:13" ht="10.5" customHeight="1">
      <c r="A150" s="19" t="s">
        <v>147</v>
      </c>
      <c r="B150" s="25">
        <v>5863</v>
      </c>
      <c r="C150" s="20">
        <v>468.6</v>
      </c>
      <c r="D150" s="20">
        <v>79.9249530956848</v>
      </c>
      <c r="E150" s="20">
        <v>18607</v>
      </c>
      <c r="F150" s="20">
        <v>153287</v>
      </c>
      <c r="G150" s="20">
        <v>171894</v>
      </c>
      <c r="H150" s="20">
        <v>39.70763977806231</v>
      </c>
      <c r="I150" s="20">
        <v>327.1169440887751</v>
      </c>
      <c r="J150" s="20">
        <v>366.8245838668374</v>
      </c>
      <c r="K150" s="20">
        <f t="shared" si="4"/>
        <v>3.1736312468019787</v>
      </c>
      <c r="L150" s="20">
        <f t="shared" si="5"/>
        <v>26.144806413099097</v>
      </c>
      <c r="M150" s="20">
        <v>29.318437659901075</v>
      </c>
    </row>
    <row r="151" spans="1:13" ht="10.5" customHeight="1">
      <c r="A151" s="19" t="s">
        <v>148</v>
      </c>
      <c r="B151" s="25">
        <v>1057</v>
      </c>
      <c r="C151" s="20">
        <v>87</v>
      </c>
      <c r="D151" s="20">
        <v>82.30842005676443</v>
      </c>
      <c r="E151" s="20">
        <v>0</v>
      </c>
      <c r="F151" s="20">
        <v>0</v>
      </c>
      <c r="G151" s="20">
        <v>32654</v>
      </c>
      <c r="H151" s="20">
        <v>0</v>
      </c>
      <c r="I151" s="20">
        <v>0</v>
      </c>
      <c r="J151" s="20">
        <v>375.3333333333333</v>
      </c>
      <c r="K151" s="20">
        <f t="shared" si="4"/>
        <v>0</v>
      </c>
      <c r="L151" s="20">
        <f t="shared" si="5"/>
        <v>0</v>
      </c>
      <c r="M151" s="20">
        <v>30.89309366130558</v>
      </c>
    </row>
    <row r="152" spans="1:13" ht="10.5" customHeight="1">
      <c r="A152" s="19" t="s">
        <v>149</v>
      </c>
      <c r="B152" s="25">
        <v>52</v>
      </c>
      <c r="C152" s="20">
        <v>3</v>
      </c>
      <c r="D152" s="20">
        <v>57.69230769230769</v>
      </c>
      <c r="E152" s="20">
        <v>0</v>
      </c>
      <c r="F152" s="20">
        <v>0</v>
      </c>
      <c r="G152" s="20">
        <v>1566</v>
      </c>
      <c r="H152" s="20">
        <v>0</v>
      </c>
      <c r="I152" s="20">
        <v>0</v>
      </c>
      <c r="J152" s="20">
        <v>522</v>
      </c>
      <c r="K152" s="20">
        <f t="shared" si="4"/>
        <v>0</v>
      </c>
      <c r="L152" s="20">
        <f t="shared" si="5"/>
        <v>0</v>
      </c>
      <c r="M152" s="20">
        <v>30.115384615384617</v>
      </c>
    </row>
    <row r="153" spans="1:13" ht="10.5" customHeight="1">
      <c r="A153" s="19" t="s">
        <v>150</v>
      </c>
      <c r="B153" s="25">
        <v>47</v>
      </c>
      <c r="C153" s="20">
        <v>2.5</v>
      </c>
      <c r="D153" s="20">
        <v>53.191489361702125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f t="shared" si="4"/>
        <v>0</v>
      </c>
      <c r="L153" s="20">
        <f t="shared" si="5"/>
        <v>0</v>
      </c>
      <c r="M153" s="20">
        <v>0</v>
      </c>
    </row>
    <row r="154" spans="1:13" ht="10.5" customHeight="1">
      <c r="A154" s="19" t="s">
        <v>151</v>
      </c>
      <c r="B154" s="25">
        <v>46</v>
      </c>
      <c r="C154" s="20">
        <v>9.5</v>
      </c>
      <c r="D154" s="20">
        <v>206.52173913043478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f t="shared" si="4"/>
        <v>0</v>
      </c>
      <c r="L154" s="20">
        <f t="shared" si="5"/>
        <v>0</v>
      </c>
      <c r="M154" s="20">
        <v>0</v>
      </c>
    </row>
    <row r="155" spans="1:13" ht="10.5" customHeight="1">
      <c r="A155" s="19" t="s">
        <v>152</v>
      </c>
      <c r="B155" s="25">
        <v>71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f t="shared" si="4"/>
        <v>0</v>
      </c>
      <c r="L155" s="20">
        <f t="shared" si="5"/>
        <v>0</v>
      </c>
      <c r="M155" s="20">
        <v>0</v>
      </c>
    </row>
    <row r="156" spans="1:13" ht="10.5" customHeight="1">
      <c r="A156" s="19" t="s">
        <v>153</v>
      </c>
      <c r="B156" s="25">
        <v>80</v>
      </c>
      <c r="C156" s="20">
        <v>2.9</v>
      </c>
      <c r="D156" s="20">
        <v>36.25</v>
      </c>
      <c r="E156" s="20">
        <v>0</v>
      </c>
      <c r="F156" s="20">
        <v>0</v>
      </c>
      <c r="G156" s="20">
        <v>4178</v>
      </c>
      <c r="H156" s="20">
        <v>0</v>
      </c>
      <c r="I156" s="20">
        <v>0</v>
      </c>
      <c r="J156" s="20">
        <v>1440.689655172414</v>
      </c>
      <c r="K156" s="20">
        <f t="shared" si="4"/>
        <v>0</v>
      </c>
      <c r="L156" s="20">
        <f t="shared" si="5"/>
        <v>0</v>
      </c>
      <c r="M156" s="20">
        <v>52.225</v>
      </c>
    </row>
    <row r="157" spans="1:13" ht="10.5" customHeight="1">
      <c r="A157" s="19" t="s">
        <v>154</v>
      </c>
      <c r="B157" s="25">
        <v>89</v>
      </c>
      <c r="C157" s="20">
        <v>4</v>
      </c>
      <c r="D157" s="20">
        <v>44.943820224719104</v>
      </c>
      <c r="E157" s="20">
        <v>1485</v>
      </c>
      <c r="F157" s="20">
        <v>1127</v>
      </c>
      <c r="G157" s="20">
        <v>2612</v>
      </c>
      <c r="H157" s="20">
        <v>371.25</v>
      </c>
      <c r="I157" s="20">
        <v>281.75</v>
      </c>
      <c r="J157" s="20">
        <v>653</v>
      </c>
      <c r="K157" s="20">
        <f t="shared" si="4"/>
        <v>16.685393258426966</v>
      </c>
      <c r="L157" s="20">
        <f t="shared" si="5"/>
        <v>12.662921348314606</v>
      </c>
      <c r="M157" s="20">
        <v>29.348314606741575</v>
      </c>
    </row>
    <row r="158" spans="1:13" ht="10.5" customHeight="1">
      <c r="A158" s="19" t="s">
        <v>155</v>
      </c>
      <c r="B158" s="25">
        <v>398</v>
      </c>
      <c r="C158" s="20">
        <v>18.5</v>
      </c>
      <c r="D158" s="20">
        <v>46.482412060301506</v>
      </c>
      <c r="E158" s="20">
        <v>0</v>
      </c>
      <c r="F158" s="20">
        <v>0</v>
      </c>
      <c r="G158" s="20">
        <v>24691</v>
      </c>
      <c r="H158" s="20">
        <v>0</v>
      </c>
      <c r="I158" s="20">
        <v>0</v>
      </c>
      <c r="J158" s="20">
        <v>1334.6486486486488</v>
      </c>
      <c r="K158" s="20">
        <f t="shared" si="4"/>
        <v>0</v>
      </c>
      <c r="L158" s="20">
        <f t="shared" si="5"/>
        <v>0</v>
      </c>
      <c r="M158" s="20">
        <v>62.037688442211056</v>
      </c>
    </row>
    <row r="159" spans="1:13" ht="10.5" customHeight="1">
      <c r="A159" s="19" t="s">
        <v>156</v>
      </c>
      <c r="B159" s="25">
        <v>396</v>
      </c>
      <c r="C159" s="20">
        <v>12.2</v>
      </c>
      <c r="D159" s="20">
        <v>30.808080808080813</v>
      </c>
      <c r="E159" s="20">
        <v>0</v>
      </c>
      <c r="F159" s="20">
        <v>0</v>
      </c>
      <c r="G159" s="20">
        <v>7960</v>
      </c>
      <c r="H159" s="20">
        <v>0</v>
      </c>
      <c r="I159" s="20">
        <v>0</v>
      </c>
      <c r="J159" s="20">
        <v>652.4590163934425</v>
      </c>
      <c r="K159" s="20">
        <f t="shared" si="4"/>
        <v>0</v>
      </c>
      <c r="L159" s="20">
        <f t="shared" si="5"/>
        <v>0</v>
      </c>
      <c r="M159" s="20">
        <v>20.1010101010101</v>
      </c>
    </row>
    <row r="160" spans="1:13" ht="10.5" customHeight="1">
      <c r="A160" s="19" t="s">
        <v>157</v>
      </c>
      <c r="B160" s="25">
        <v>2204</v>
      </c>
      <c r="C160" s="20">
        <v>124.1</v>
      </c>
      <c r="D160" s="20">
        <v>56.306715063520876</v>
      </c>
      <c r="E160" s="20">
        <v>9766</v>
      </c>
      <c r="F160" s="20">
        <v>31030</v>
      </c>
      <c r="G160" s="20">
        <v>40796</v>
      </c>
      <c r="H160" s="20">
        <v>78.69460112812247</v>
      </c>
      <c r="I160" s="20">
        <v>250.0402900886382</v>
      </c>
      <c r="J160" s="20">
        <v>328.7348912167607</v>
      </c>
      <c r="K160" s="20">
        <f t="shared" si="4"/>
        <v>4.431034482758621</v>
      </c>
      <c r="L160" s="20">
        <f t="shared" si="5"/>
        <v>14.078947368421053</v>
      </c>
      <c r="M160" s="20">
        <v>18.509981851179674</v>
      </c>
    </row>
    <row r="161" spans="1:13" ht="10.5" customHeight="1">
      <c r="A161" s="19" t="s">
        <v>158</v>
      </c>
      <c r="B161" s="25">
        <v>464</v>
      </c>
      <c r="C161" s="20">
        <v>8.6</v>
      </c>
      <c r="D161" s="20">
        <v>18.53448275862069</v>
      </c>
      <c r="E161" s="20">
        <v>1630</v>
      </c>
      <c r="F161" s="20">
        <v>2310</v>
      </c>
      <c r="G161" s="20">
        <v>3940</v>
      </c>
      <c r="H161" s="20">
        <v>189.53488372093025</v>
      </c>
      <c r="I161" s="20">
        <v>268.60465116279073</v>
      </c>
      <c r="J161" s="20">
        <v>458.13953488372096</v>
      </c>
      <c r="K161" s="20">
        <f t="shared" si="4"/>
        <v>3.5129310344827585</v>
      </c>
      <c r="L161" s="20">
        <f t="shared" si="5"/>
        <v>4.978448275862069</v>
      </c>
      <c r="M161" s="20">
        <v>8.491379310344827</v>
      </c>
    </row>
    <row r="162" spans="1:13" ht="10.5" customHeight="1">
      <c r="A162" s="19" t="s">
        <v>159</v>
      </c>
      <c r="B162" s="25">
        <v>576</v>
      </c>
      <c r="C162" s="20">
        <v>39.04</v>
      </c>
      <c r="D162" s="20">
        <v>67.77777777777777</v>
      </c>
      <c r="E162" s="20">
        <v>6851</v>
      </c>
      <c r="F162" s="20">
        <v>9635</v>
      </c>
      <c r="G162" s="20">
        <v>16486</v>
      </c>
      <c r="H162" s="20">
        <v>175.48668032786887</v>
      </c>
      <c r="I162" s="20">
        <v>246.79815573770492</v>
      </c>
      <c r="J162" s="20">
        <v>422.28483606557376</v>
      </c>
      <c r="K162" s="20">
        <f t="shared" si="4"/>
        <v>11.894097222222221</v>
      </c>
      <c r="L162" s="20">
        <f t="shared" si="5"/>
        <v>16.727430555555557</v>
      </c>
      <c r="M162" s="20">
        <v>28.62152777777778</v>
      </c>
    </row>
    <row r="163" spans="1:13" ht="10.5" customHeight="1">
      <c r="A163" s="19" t="s">
        <v>160</v>
      </c>
      <c r="B163" s="25">
        <v>170</v>
      </c>
      <c r="C163" s="20">
        <v>2.5</v>
      </c>
      <c r="D163" s="20">
        <v>14.705882352941176</v>
      </c>
      <c r="E163" s="20">
        <v>0</v>
      </c>
      <c r="F163" s="20">
        <v>0</v>
      </c>
      <c r="G163" s="20">
        <v>2040</v>
      </c>
      <c r="H163" s="20">
        <v>0</v>
      </c>
      <c r="I163" s="20">
        <v>0</v>
      </c>
      <c r="J163" s="20">
        <v>816</v>
      </c>
      <c r="K163" s="20">
        <f t="shared" si="4"/>
        <v>0</v>
      </c>
      <c r="L163" s="20">
        <f t="shared" si="5"/>
        <v>0</v>
      </c>
      <c r="M163" s="20">
        <v>12</v>
      </c>
    </row>
    <row r="164" spans="1:13" ht="10.5" customHeight="1">
      <c r="A164" s="19" t="s">
        <v>161</v>
      </c>
      <c r="B164" s="25">
        <v>426</v>
      </c>
      <c r="C164" s="20">
        <v>7.6</v>
      </c>
      <c r="D164" s="20">
        <v>17.840375586854464</v>
      </c>
      <c r="E164" s="20">
        <v>0</v>
      </c>
      <c r="F164" s="20">
        <v>0</v>
      </c>
      <c r="G164" s="20">
        <v>3920</v>
      </c>
      <c r="H164" s="20">
        <v>0</v>
      </c>
      <c r="I164" s="20">
        <v>0</v>
      </c>
      <c r="J164" s="20">
        <v>515.7894736842105</v>
      </c>
      <c r="K164" s="20">
        <f t="shared" si="4"/>
        <v>0</v>
      </c>
      <c r="L164" s="20">
        <f t="shared" si="5"/>
        <v>0</v>
      </c>
      <c r="M164" s="20">
        <v>9.2018779342723</v>
      </c>
    </row>
    <row r="165" spans="1:13" ht="10.5" customHeight="1">
      <c r="A165" s="19" t="s">
        <v>162</v>
      </c>
      <c r="B165" s="25">
        <v>1576</v>
      </c>
      <c r="C165" s="20">
        <v>27.6</v>
      </c>
      <c r="D165" s="20">
        <v>17.512690355329948</v>
      </c>
      <c r="E165" s="20">
        <v>0</v>
      </c>
      <c r="F165" s="20">
        <v>0</v>
      </c>
      <c r="G165" s="20">
        <v>22114</v>
      </c>
      <c r="H165" s="20">
        <v>0</v>
      </c>
      <c r="I165" s="20">
        <v>0</v>
      </c>
      <c r="J165" s="20">
        <v>801.231884057971</v>
      </c>
      <c r="K165" s="20">
        <f t="shared" si="4"/>
        <v>0</v>
      </c>
      <c r="L165" s="20">
        <f t="shared" si="5"/>
        <v>0</v>
      </c>
      <c r="M165" s="20">
        <v>14.031725888324873</v>
      </c>
    </row>
    <row r="166" spans="1:13" ht="10.5" customHeight="1">
      <c r="A166" s="19" t="s">
        <v>163</v>
      </c>
      <c r="B166" s="25">
        <v>43</v>
      </c>
      <c r="C166" s="20">
        <v>12</v>
      </c>
      <c r="D166" s="20">
        <v>279.06976744186045</v>
      </c>
      <c r="E166" s="20">
        <v>0</v>
      </c>
      <c r="F166" s="20">
        <v>0</v>
      </c>
      <c r="G166" s="20">
        <v>5652</v>
      </c>
      <c r="H166" s="20">
        <v>0</v>
      </c>
      <c r="I166" s="20">
        <v>0</v>
      </c>
      <c r="J166" s="20">
        <v>471</v>
      </c>
      <c r="K166" s="20">
        <f t="shared" si="4"/>
        <v>0</v>
      </c>
      <c r="L166" s="20">
        <f t="shared" si="5"/>
        <v>0</v>
      </c>
      <c r="M166" s="20">
        <v>131.4418604651163</v>
      </c>
    </row>
    <row r="167" spans="1:13" ht="10.5" customHeight="1">
      <c r="A167" s="19" t="s">
        <v>164</v>
      </c>
      <c r="B167" s="25">
        <v>924</v>
      </c>
      <c r="C167" s="20">
        <v>113.4</v>
      </c>
      <c r="D167" s="20">
        <v>122.72727272727273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f t="shared" si="4"/>
        <v>0</v>
      </c>
      <c r="L167" s="20">
        <f t="shared" si="5"/>
        <v>0</v>
      </c>
      <c r="M167" s="20">
        <v>0</v>
      </c>
    </row>
    <row r="168" spans="1:13" ht="10.5" customHeight="1">
      <c r="A168" s="19" t="s">
        <v>165</v>
      </c>
      <c r="B168" s="25">
        <v>499</v>
      </c>
      <c r="C168" s="20">
        <v>26.1</v>
      </c>
      <c r="D168" s="20">
        <v>52.30460921843687</v>
      </c>
      <c r="E168" s="20">
        <v>0</v>
      </c>
      <c r="F168" s="20">
        <v>0</v>
      </c>
      <c r="G168" s="20">
        <v>15224</v>
      </c>
      <c r="H168" s="20">
        <v>0</v>
      </c>
      <c r="I168" s="20">
        <v>0</v>
      </c>
      <c r="J168" s="20">
        <v>583.2950191570881</v>
      </c>
      <c r="K168" s="20">
        <f t="shared" si="4"/>
        <v>0</v>
      </c>
      <c r="L168" s="20">
        <f t="shared" si="5"/>
        <v>0</v>
      </c>
      <c r="M168" s="20">
        <v>30.509018036072145</v>
      </c>
    </row>
    <row r="169" spans="1:13" ht="10.5" customHeight="1">
      <c r="A169" s="19" t="s">
        <v>166</v>
      </c>
      <c r="B169" s="25">
        <v>31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f t="shared" si="4"/>
        <v>0</v>
      </c>
      <c r="L169" s="20">
        <f t="shared" si="5"/>
        <v>0</v>
      </c>
      <c r="M169" s="20">
        <v>0</v>
      </c>
    </row>
    <row r="170" spans="1:13" ht="10.5" customHeight="1">
      <c r="A170" s="19" t="s">
        <v>167</v>
      </c>
      <c r="B170" s="25">
        <v>274</v>
      </c>
      <c r="C170" s="20">
        <v>16.45</v>
      </c>
      <c r="D170" s="20">
        <v>60.03649635036496</v>
      </c>
      <c r="E170" s="20">
        <v>0</v>
      </c>
      <c r="F170" s="20">
        <v>0</v>
      </c>
      <c r="G170" s="20">
        <v>11074</v>
      </c>
      <c r="H170" s="20">
        <v>0</v>
      </c>
      <c r="I170" s="20">
        <v>0</v>
      </c>
      <c r="J170" s="20">
        <v>673.1914893617021</v>
      </c>
      <c r="K170" s="20">
        <f t="shared" si="4"/>
        <v>0</v>
      </c>
      <c r="L170" s="20">
        <f t="shared" si="5"/>
        <v>0</v>
      </c>
      <c r="M170" s="20">
        <v>40.416058394160586</v>
      </c>
    </row>
    <row r="171" spans="1:13" ht="10.5" customHeight="1">
      <c r="A171" s="19" t="s">
        <v>168</v>
      </c>
      <c r="B171" s="25">
        <v>1476</v>
      </c>
      <c r="C171" s="20">
        <v>61.1</v>
      </c>
      <c r="D171" s="20">
        <v>41.39566395663957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f t="shared" si="4"/>
        <v>0</v>
      </c>
      <c r="L171" s="20">
        <f t="shared" si="5"/>
        <v>0</v>
      </c>
      <c r="M171" s="20">
        <v>0</v>
      </c>
    </row>
    <row r="172" spans="1:13" ht="10.5" customHeight="1">
      <c r="A172" s="19" t="s">
        <v>169</v>
      </c>
      <c r="B172" s="25">
        <v>82</v>
      </c>
      <c r="C172" s="20">
        <v>3.5</v>
      </c>
      <c r="D172" s="20">
        <v>42.68292682926829</v>
      </c>
      <c r="E172" s="20">
        <v>0</v>
      </c>
      <c r="F172" s="20">
        <v>0</v>
      </c>
      <c r="G172" s="20">
        <v>930</v>
      </c>
      <c r="H172" s="20">
        <v>0</v>
      </c>
      <c r="I172" s="20">
        <v>0</v>
      </c>
      <c r="J172" s="20">
        <v>265.7142857142857</v>
      </c>
      <c r="K172" s="20">
        <f t="shared" si="4"/>
        <v>0</v>
      </c>
      <c r="L172" s="20">
        <f t="shared" si="5"/>
        <v>0</v>
      </c>
      <c r="M172" s="20">
        <v>11.341463414634147</v>
      </c>
    </row>
    <row r="173" spans="1:13" ht="10.5" customHeight="1">
      <c r="A173" s="19" t="s">
        <v>170</v>
      </c>
      <c r="B173" s="25">
        <v>289</v>
      </c>
      <c r="C173" s="20">
        <v>4.8</v>
      </c>
      <c r="D173" s="20">
        <v>16.608996539792386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f t="shared" si="4"/>
        <v>0</v>
      </c>
      <c r="L173" s="20">
        <f t="shared" si="5"/>
        <v>0</v>
      </c>
      <c r="M173" s="20">
        <v>0</v>
      </c>
    </row>
    <row r="174" spans="1:13" ht="10.5" customHeight="1">
      <c r="A174" s="19" t="s">
        <v>171</v>
      </c>
      <c r="B174" s="25">
        <v>273</v>
      </c>
      <c r="C174" s="20">
        <v>5.5</v>
      </c>
      <c r="D174" s="20">
        <v>20.146520146520146</v>
      </c>
      <c r="E174" s="20">
        <v>0</v>
      </c>
      <c r="F174" s="20">
        <v>0</v>
      </c>
      <c r="G174" s="20">
        <v>5752</v>
      </c>
      <c r="H174" s="20">
        <v>0</v>
      </c>
      <c r="I174" s="20">
        <v>0</v>
      </c>
      <c r="J174" s="20">
        <v>1045.8181818181818</v>
      </c>
      <c r="K174" s="20">
        <f t="shared" si="4"/>
        <v>0</v>
      </c>
      <c r="L174" s="20">
        <f t="shared" si="5"/>
        <v>0</v>
      </c>
      <c r="M174" s="20">
        <v>21.06959706959707</v>
      </c>
    </row>
    <row r="175" spans="1:13" ht="10.5" customHeight="1">
      <c r="A175" s="19" t="s">
        <v>172</v>
      </c>
      <c r="B175" s="25">
        <v>1177</v>
      </c>
      <c r="C175" s="20">
        <v>85.8</v>
      </c>
      <c r="D175" s="20">
        <v>72.89719626168224</v>
      </c>
      <c r="E175" s="20">
        <v>0</v>
      </c>
      <c r="F175" s="20">
        <v>0</v>
      </c>
      <c r="G175" s="20">
        <v>50877</v>
      </c>
      <c r="H175" s="20">
        <v>0</v>
      </c>
      <c r="I175" s="20">
        <v>0</v>
      </c>
      <c r="J175" s="20">
        <v>592.972027972028</v>
      </c>
      <c r="K175" s="20">
        <f t="shared" si="4"/>
        <v>0</v>
      </c>
      <c r="L175" s="20">
        <f t="shared" si="5"/>
        <v>0</v>
      </c>
      <c r="M175" s="20">
        <v>43.22599830076466</v>
      </c>
    </row>
    <row r="176" spans="1:13" ht="10.5" customHeight="1">
      <c r="A176" s="19" t="s">
        <v>173</v>
      </c>
      <c r="B176" s="25">
        <v>52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f t="shared" si="4"/>
        <v>0</v>
      </c>
      <c r="L176" s="20">
        <f t="shared" si="5"/>
        <v>0</v>
      </c>
      <c r="M176" s="20">
        <v>0</v>
      </c>
    </row>
    <row r="177" spans="1:13" ht="10.5" customHeight="1">
      <c r="A177" s="19" t="s">
        <v>174</v>
      </c>
      <c r="B177" s="25">
        <v>856</v>
      </c>
      <c r="C177" s="20">
        <v>77.3</v>
      </c>
      <c r="D177" s="20">
        <v>90.30373831775701</v>
      </c>
      <c r="E177" s="20">
        <v>0</v>
      </c>
      <c r="F177" s="20">
        <v>0</v>
      </c>
      <c r="G177" s="20">
        <v>33383</v>
      </c>
      <c r="H177" s="20">
        <v>0</v>
      </c>
      <c r="I177" s="20">
        <v>0</v>
      </c>
      <c r="J177" s="20">
        <v>431.862871927555</v>
      </c>
      <c r="K177" s="20">
        <f t="shared" si="4"/>
        <v>0</v>
      </c>
      <c r="L177" s="20">
        <f t="shared" si="5"/>
        <v>0</v>
      </c>
      <c r="M177" s="20">
        <v>38.998831775700936</v>
      </c>
    </row>
    <row r="178" spans="1:13" ht="10.5" customHeight="1">
      <c r="A178" s="19" t="s">
        <v>175</v>
      </c>
      <c r="B178" s="25">
        <v>122</v>
      </c>
      <c r="C178" s="20">
        <v>7.3</v>
      </c>
      <c r="D178" s="20">
        <v>59.83606557377049</v>
      </c>
      <c r="E178" s="20">
        <v>0</v>
      </c>
      <c r="F178" s="20">
        <v>0</v>
      </c>
      <c r="G178" s="20">
        <v>3104</v>
      </c>
      <c r="H178" s="20">
        <v>0</v>
      </c>
      <c r="I178" s="20">
        <v>0</v>
      </c>
      <c r="J178" s="20">
        <v>425.2054794520548</v>
      </c>
      <c r="K178" s="20">
        <f t="shared" si="4"/>
        <v>0</v>
      </c>
      <c r="L178" s="20">
        <f t="shared" si="5"/>
        <v>0</v>
      </c>
      <c r="M178" s="20">
        <v>25.442622950819672</v>
      </c>
    </row>
    <row r="179" spans="1:13" ht="10.5" customHeight="1">
      <c r="A179" s="19" t="s">
        <v>176</v>
      </c>
      <c r="B179" s="25">
        <v>960</v>
      </c>
      <c r="C179" s="20">
        <v>31.7</v>
      </c>
      <c r="D179" s="20">
        <v>33.020833333333336</v>
      </c>
      <c r="E179" s="20">
        <v>8851</v>
      </c>
      <c r="F179" s="20">
        <v>10542</v>
      </c>
      <c r="G179" s="20">
        <v>19393</v>
      </c>
      <c r="H179" s="20">
        <v>279.21135646687696</v>
      </c>
      <c r="I179" s="20">
        <v>332.5552050473186</v>
      </c>
      <c r="J179" s="20">
        <v>611.7665615141956</v>
      </c>
      <c r="K179" s="20">
        <f t="shared" si="4"/>
        <v>9.219791666666667</v>
      </c>
      <c r="L179" s="20">
        <f t="shared" si="5"/>
        <v>10.98125</v>
      </c>
      <c r="M179" s="20">
        <v>20.201041666666665</v>
      </c>
    </row>
    <row r="180" spans="1:13" ht="10.5" customHeight="1">
      <c r="A180" s="19" t="s">
        <v>177</v>
      </c>
      <c r="B180" s="25">
        <v>359</v>
      </c>
      <c r="C180" s="20">
        <v>22.8</v>
      </c>
      <c r="D180" s="20">
        <v>63.50974930362117</v>
      </c>
      <c r="E180" s="20">
        <v>8061</v>
      </c>
      <c r="F180" s="20">
        <v>2625</v>
      </c>
      <c r="G180" s="20">
        <v>10686</v>
      </c>
      <c r="H180" s="20">
        <v>353.55263157894734</v>
      </c>
      <c r="I180" s="20">
        <v>115.13157894736841</v>
      </c>
      <c r="J180" s="20">
        <v>468.6842105263158</v>
      </c>
      <c r="K180" s="20">
        <f t="shared" si="4"/>
        <v>22.454038997214486</v>
      </c>
      <c r="L180" s="20">
        <f t="shared" si="5"/>
        <v>7.311977715877437</v>
      </c>
      <c r="M180" s="20">
        <v>29.766016713091922</v>
      </c>
    </row>
    <row r="181" spans="1:13" ht="10.5" customHeight="1">
      <c r="A181" s="19" t="s">
        <v>178</v>
      </c>
      <c r="B181" s="25">
        <v>748</v>
      </c>
      <c r="C181" s="20">
        <v>24.42</v>
      </c>
      <c r="D181" s="20">
        <v>32.64705882352941</v>
      </c>
      <c r="E181" s="20">
        <v>0</v>
      </c>
      <c r="F181" s="20">
        <v>0</v>
      </c>
      <c r="G181" s="20">
        <v>14082</v>
      </c>
      <c r="H181" s="20">
        <v>0</v>
      </c>
      <c r="I181" s="20">
        <v>0</v>
      </c>
      <c r="J181" s="20">
        <v>576.6584766584766</v>
      </c>
      <c r="K181" s="20">
        <f t="shared" si="4"/>
        <v>0</v>
      </c>
      <c r="L181" s="20">
        <f t="shared" si="5"/>
        <v>0</v>
      </c>
      <c r="M181" s="20">
        <v>18.82620320855615</v>
      </c>
    </row>
    <row r="182" spans="1:13" ht="10.5" customHeight="1">
      <c r="A182" s="19" t="s">
        <v>179</v>
      </c>
      <c r="B182" s="25">
        <v>212</v>
      </c>
      <c r="C182" s="20">
        <v>15</v>
      </c>
      <c r="D182" s="20">
        <v>70.75471698113208</v>
      </c>
      <c r="E182" s="20">
        <v>0</v>
      </c>
      <c r="F182" s="20">
        <v>0</v>
      </c>
      <c r="G182" s="20">
        <v>6100</v>
      </c>
      <c r="H182" s="20">
        <v>0</v>
      </c>
      <c r="I182" s="20">
        <v>0</v>
      </c>
      <c r="J182" s="20">
        <v>406.6666666666667</v>
      </c>
      <c r="K182" s="20">
        <f t="shared" si="4"/>
        <v>0</v>
      </c>
      <c r="L182" s="20">
        <f t="shared" si="5"/>
        <v>0</v>
      </c>
      <c r="M182" s="20">
        <v>28.77358490566038</v>
      </c>
    </row>
    <row r="183" spans="1:13" ht="10.5" customHeight="1">
      <c r="A183" s="19" t="s">
        <v>180</v>
      </c>
      <c r="B183" s="25">
        <v>445</v>
      </c>
      <c r="C183" s="20">
        <v>9</v>
      </c>
      <c r="D183" s="20">
        <v>20.224719101123597</v>
      </c>
      <c r="E183" s="20">
        <v>2650</v>
      </c>
      <c r="F183" s="20">
        <v>3400</v>
      </c>
      <c r="G183" s="20">
        <v>6050</v>
      </c>
      <c r="H183" s="20">
        <v>294.44444444444446</v>
      </c>
      <c r="I183" s="20">
        <v>377.77777777777777</v>
      </c>
      <c r="J183" s="20">
        <v>672.2222222222222</v>
      </c>
      <c r="K183" s="20">
        <f t="shared" si="4"/>
        <v>5.955056179775281</v>
      </c>
      <c r="L183" s="20">
        <f t="shared" si="5"/>
        <v>7.640449438202247</v>
      </c>
      <c r="M183" s="20">
        <v>13.595505617977528</v>
      </c>
    </row>
    <row r="184" spans="1:13" ht="10.5" customHeight="1">
      <c r="A184" s="19" t="s">
        <v>181</v>
      </c>
      <c r="B184" s="25">
        <v>140</v>
      </c>
      <c r="C184" s="20">
        <v>2.2</v>
      </c>
      <c r="D184" s="20">
        <v>15.714285714285714</v>
      </c>
      <c r="E184" s="20">
        <v>0</v>
      </c>
      <c r="F184" s="20">
        <v>0</v>
      </c>
      <c r="G184" s="20">
        <v>5876</v>
      </c>
      <c r="H184" s="20">
        <v>0</v>
      </c>
      <c r="I184" s="20">
        <v>0</v>
      </c>
      <c r="J184" s="20">
        <v>2670.9090909090905</v>
      </c>
      <c r="K184" s="20">
        <f t="shared" si="4"/>
        <v>0</v>
      </c>
      <c r="L184" s="20">
        <f t="shared" si="5"/>
        <v>0</v>
      </c>
      <c r="M184" s="20">
        <v>41.97142857142857</v>
      </c>
    </row>
    <row r="185" spans="1:13" ht="10.5" customHeight="1">
      <c r="A185" s="19" t="s">
        <v>182</v>
      </c>
      <c r="B185" s="25">
        <v>1020</v>
      </c>
      <c r="C185" s="20">
        <v>27.3</v>
      </c>
      <c r="D185" s="20">
        <v>26.764705882352942</v>
      </c>
      <c r="E185" s="20">
        <v>0</v>
      </c>
      <c r="F185" s="20">
        <v>0</v>
      </c>
      <c r="G185" s="20">
        <v>16227</v>
      </c>
      <c r="H185" s="20">
        <v>0</v>
      </c>
      <c r="I185" s="20">
        <v>0</v>
      </c>
      <c r="J185" s="20">
        <v>594.3956043956044</v>
      </c>
      <c r="K185" s="20">
        <f t="shared" si="4"/>
        <v>0</v>
      </c>
      <c r="L185" s="20">
        <f t="shared" si="5"/>
        <v>0</v>
      </c>
      <c r="M185" s="20">
        <v>15.908823529411764</v>
      </c>
    </row>
    <row r="186" spans="1:13" ht="10.5" customHeight="1">
      <c r="A186" s="19" t="s">
        <v>183</v>
      </c>
      <c r="B186" s="25">
        <v>56</v>
      </c>
      <c r="C186" s="20">
        <v>5.7</v>
      </c>
      <c r="D186" s="20">
        <v>101.78571428571429</v>
      </c>
      <c r="E186" s="20">
        <v>2203</v>
      </c>
      <c r="F186" s="20">
        <v>2483</v>
      </c>
      <c r="G186" s="20">
        <v>4686</v>
      </c>
      <c r="H186" s="20">
        <v>386.49122807017545</v>
      </c>
      <c r="I186" s="20">
        <v>435.6140350877193</v>
      </c>
      <c r="J186" s="20">
        <v>822.1052631578947</v>
      </c>
      <c r="K186" s="20">
        <f t="shared" si="4"/>
        <v>39.339285714285715</v>
      </c>
      <c r="L186" s="20">
        <f t="shared" si="5"/>
        <v>44.339285714285715</v>
      </c>
      <c r="M186" s="20">
        <v>83.67857142857143</v>
      </c>
    </row>
    <row r="187" spans="1:13" ht="10.5" customHeight="1">
      <c r="A187" s="19" t="s">
        <v>184</v>
      </c>
      <c r="B187" s="25">
        <v>333</v>
      </c>
      <c r="C187" s="20">
        <v>11.7</v>
      </c>
      <c r="D187" s="20">
        <v>35.135135135135144</v>
      </c>
      <c r="E187" s="20">
        <v>0</v>
      </c>
      <c r="F187" s="20">
        <v>0</v>
      </c>
      <c r="G187" s="20">
        <v>4168</v>
      </c>
      <c r="H187" s="20">
        <v>0</v>
      </c>
      <c r="I187" s="20">
        <v>0</v>
      </c>
      <c r="J187" s="20">
        <v>356.2393162393162</v>
      </c>
      <c r="K187" s="20">
        <f t="shared" si="4"/>
        <v>0</v>
      </c>
      <c r="L187" s="20">
        <f t="shared" si="5"/>
        <v>0</v>
      </c>
      <c r="M187" s="20">
        <v>12.516516516516516</v>
      </c>
    </row>
    <row r="188" spans="1:13" ht="10.5" customHeight="1">
      <c r="A188" s="19" t="s">
        <v>185</v>
      </c>
      <c r="B188" s="25">
        <v>74</v>
      </c>
      <c r="C188" s="20">
        <v>4.2</v>
      </c>
      <c r="D188" s="20">
        <v>56.75675675675676</v>
      </c>
      <c r="E188" s="20">
        <v>1639</v>
      </c>
      <c r="F188" s="20">
        <v>1070</v>
      </c>
      <c r="G188" s="20">
        <v>2709</v>
      </c>
      <c r="H188" s="20">
        <v>390.23809523809524</v>
      </c>
      <c r="I188" s="20">
        <v>254.76190476190476</v>
      </c>
      <c r="J188" s="20">
        <v>645</v>
      </c>
      <c r="K188" s="20">
        <f t="shared" si="4"/>
        <v>22.14864864864865</v>
      </c>
      <c r="L188" s="20">
        <f t="shared" si="5"/>
        <v>14.45945945945946</v>
      </c>
      <c r="M188" s="20">
        <v>36.608108108108105</v>
      </c>
    </row>
    <row r="189" spans="1:13" ht="10.5" customHeight="1">
      <c r="A189" s="19" t="s">
        <v>186</v>
      </c>
      <c r="B189" s="25">
        <v>283</v>
      </c>
      <c r="C189" s="20">
        <v>17</v>
      </c>
      <c r="D189" s="20">
        <v>60.07067137809187</v>
      </c>
      <c r="E189" s="20">
        <v>0</v>
      </c>
      <c r="F189" s="20">
        <v>0</v>
      </c>
      <c r="G189" s="20">
        <v>2500</v>
      </c>
      <c r="H189" s="20">
        <v>0</v>
      </c>
      <c r="I189" s="20">
        <v>0</v>
      </c>
      <c r="J189" s="20">
        <v>147.05882352941177</v>
      </c>
      <c r="K189" s="20">
        <f t="shared" si="4"/>
        <v>0</v>
      </c>
      <c r="L189" s="20">
        <f t="shared" si="5"/>
        <v>0</v>
      </c>
      <c r="M189" s="20">
        <v>8.8339222614841</v>
      </c>
    </row>
    <row r="190" spans="1:13" ht="10.5" customHeight="1">
      <c r="A190" s="19"/>
      <c r="B190" s="25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1:13" s="23" customFormat="1" ht="10.5" customHeight="1">
      <c r="A191" s="21" t="s">
        <v>5</v>
      </c>
      <c r="B191" s="24">
        <v>3038</v>
      </c>
      <c r="C191" s="22">
        <v>163.86</v>
      </c>
      <c r="D191" s="22">
        <v>53.936800526662275</v>
      </c>
      <c r="E191" s="22">
        <v>32358</v>
      </c>
      <c r="F191" s="22">
        <v>29700</v>
      </c>
      <c r="G191" s="22">
        <v>65258</v>
      </c>
      <c r="H191" s="22">
        <v>197.4734529476382</v>
      </c>
      <c r="I191" s="22">
        <v>181.25228853899668</v>
      </c>
      <c r="J191" s="22">
        <v>398.25460759184665</v>
      </c>
      <c r="K191" s="22">
        <f t="shared" si="4"/>
        <v>10.651086240947992</v>
      </c>
      <c r="L191" s="22">
        <f t="shared" si="5"/>
        <v>9.776168531928901</v>
      </c>
      <c r="M191" s="22">
        <v>21.480579328505595</v>
      </c>
    </row>
    <row r="192" spans="1:13" ht="10.5" customHeight="1">
      <c r="A192" s="19" t="s">
        <v>187</v>
      </c>
      <c r="B192" s="25">
        <v>278</v>
      </c>
      <c r="C192" s="20">
        <v>19.8</v>
      </c>
      <c r="D192" s="20">
        <v>71.22302158273381</v>
      </c>
      <c r="E192" s="20">
        <v>5922</v>
      </c>
      <c r="F192" s="20">
        <v>4945</v>
      </c>
      <c r="G192" s="20">
        <v>10867</v>
      </c>
      <c r="H192" s="20">
        <v>299.09090909090907</v>
      </c>
      <c r="I192" s="20">
        <v>249.74747474747474</v>
      </c>
      <c r="J192" s="20">
        <v>548.8383838383838</v>
      </c>
      <c r="K192" s="20">
        <f t="shared" si="4"/>
        <v>21.302158273381295</v>
      </c>
      <c r="L192" s="20">
        <f t="shared" si="5"/>
        <v>17.787769784172664</v>
      </c>
      <c r="M192" s="20">
        <v>39.089928057553955</v>
      </c>
    </row>
    <row r="193" spans="1:13" ht="10.5" customHeight="1">
      <c r="A193" s="19" t="s">
        <v>188</v>
      </c>
      <c r="B193" s="25">
        <v>515</v>
      </c>
      <c r="C193" s="20">
        <v>30</v>
      </c>
      <c r="D193" s="20">
        <v>58.25242718446602</v>
      </c>
      <c r="E193" s="20">
        <v>8200</v>
      </c>
      <c r="F193" s="20">
        <v>7700</v>
      </c>
      <c r="G193" s="20">
        <v>15900</v>
      </c>
      <c r="H193" s="20">
        <v>273.3333333333333</v>
      </c>
      <c r="I193" s="20">
        <v>256.6666666666667</v>
      </c>
      <c r="J193" s="20">
        <v>530</v>
      </c>
      <c r="K193" s="20">
        <f t="shared" si="4"/>
        <v>15.922330097087379</v>
      </c>
      <c r="L193" s="20">
        <f t="shared" si="5"/>
        <v>14.951456310679612</v>
      </c>
      <c r="M193" s="20">
        <v>30.87378640776699</v>
      </c>
    </row>
    <row r="194" spans="1:13" ht="10.5" customHeight="1">
      <c r="A194" s="19" t="s">
        <v>189</v>
      </c>
      <c r="B194" s="25">
        <v>274</v>
      </c>
      <c r="C194" s="20">
        <v>8</v>
      </c>
      <c r="D194" s="20">
        <v>29.197080291970803</v>
      </c>
      <c r="E194" s="20">
        <v>3450</v>
      </c>
      <c r="F194" s="20">
        <v>2015</v>
      </c>
      <c r="G194" s="20">
        <v>5465</v>
      </c>
      <c r="H194" s="20">
        <v>431.25</v>
      </c>
      <c r="I194" s="20">
        <v>251.875</v>
      </c>
      <c r="J194" s="20">
        <v>683.125</v>
      </c>
      <c r="K194" s="20">
        <f t="shared" si="4"/>
        <v>12.591240875912408</v>
      </c>
      <c r="L194" s="20">
        <f t="shared" si="5"/>
        <v>7.354014598540146</v>
      </c>
      <c r="M194" s="20">
        <v>19.945255474452555</v>
      </c>
    </row>
    <row r="195" spans="1:13" ht="10.5" customHeight="1">
      <c r="A195" s="19" t="s">
        <v>190</v>
      </c>
      <c r="B195" s="25">
        <v>527</v>
      </c>
      <c r="C195" s="20">
        <v>29.8</v>
      </c>
      <c r="D195" s="20">
        <v>56.54648956356736</v>
      </c>
      <c r="E195" s="20">
        <v>4986</v>
      </c>
      <c r="F195" s="20">
        <v>7460</v>
      </c>
      <c r="G195" s="20">
        <v>12446</v>
      </c>
      <c r="H195" s="20">
        <v>167.31543624161074</v>
      </c>
      <c r="I195" s="20">
        <v>250.33557046979865</v>
      </c>
      <c r="J195" s="20">
        <v>417.65100671140937</v>
      </c>
      <c r="K195" s="20">
        <f t="shared" si="4"/>
        <v>9.461100569259962</v>
      </c>
      <c r="L195" s="20">
        <f t="shared" si="5"/>
        <v>14.155597722960152</v>
      </c>
      <c r="M195" s="20">
        <v>23.616698292220114</v>
      </c>
    </row>
    <row r="196" spans="1:13" ht="10.5" customHeight="1">
      <c r="A196" s="19" t="s">
        <v>191</v>
      </c>
      <c r="B196" s="25">
        <v>101</v>
      </c>
      <c r="C196" s="20">
        <v>5.36</v>
      </c>
      <c r="D196" s="20">
        <v>53.06930693069307</v>
      </c>
      <c r="E196" s="20">
        <v>2350</v>
      </c>
      <c r="F196" s="20">
        <v>1630</v>
      </c>
      <c r="G196" s="20">
        <v>3980</v>
      </c>
      <c r="H196" s="20">
        <v>438.4328358208955</v>
      </c>
      <c r="I196" s="20">
        <v>304.1044776119403</v>
      </c>
      <c r="J196" s="20">
        <v>742.5373134328357</v>
      </c>
      <c r="K196" s="20">
        <f t="shared" si="4"/>
        <v>23.26732673267327</v>
      </c>
      <c r="L196" s="20">
        <f t="shared" si="5"/>
        <v>16.138613861386137</v>
      </c>
      <c r="M196" s="20">
        <v>39.40594059405941</v>
      </c>
    </row>
    <row r="197" spans="1:13" ht="10.5" customHeight="1">
      <c r="A197" s="19" t="s">
        <v>192</v>
      </c>
      <c r="B197" s="25">
        <v>230</v>
      </c>
      <c r="C197" s="20">
        <v>14.2</v>
      </c>
      <c r="D197" s="20">
        <v>61.739130434782616</v>
      </c>
      <c r="E197" s="20">
        <v>4350</v>
      </c>
      <c r="F197" s="20">
        <v>3500</v>
      </c>
      <c r="G197" s="20">
        <v>7850</v>
      </c>
      <c r="H197" s="20">
        <v>306.3380281690141</v>
      </c>
      <c r="I197" s="20">
        <v>246.4788732394366</v>
      </c>
      <c r="J197" s="20">
        <v>552.8169014084507</v>
      </c>
      <c r="K197" s="20">
        <f t="shared" si="4"/>
        <v>18.91304347826087</v>
      </c>
      <c r="L197" s="20">
        <f t="shared" si="5"/>
        <v>15.217391304347826</v>
      </c>
      <c r="M197" s="20">
        <v>34.130434782608695</v>
      </c>
    </row>
    <row r="198" spans="1:13" ht="10.5" customHeight="1">
      <c r="A198" s="19" t="s">
        <v>193</v>
      </c>
      <c r="B198" s="25">
        <v>161</v>
      </c>
      <c r="C198" s="20">
        <v>9.6</v>
      </c>
      <c r="D198" s="20">
        <v>59.62732919254658</v>
      </c>
      <c r="E198" s="20">
        <v>0</v>
      </c>
      <c r="F198" s="20">
        <v>0</v>
      </c>
      <c r="G198" s="20">
        <v>3200</v>
      </c>
      <c r="H198" s="20">
        <v>0</v>
      </c>
      <c r="I198" s="20">
        <v>0</v>
      </c>
      <c r="J198" s="20">
        <v>333.33333333333337</v>
      </c>
      <c r="K198" s="20">
        <f t="shared" si="4"/>
        <v>0</v>
      </c>
      <c r="L198" s="20">
        <f t="shared" si="5"/>
        <v>0</v>
      </c>
      <c r="M198" s="20">
        <v>19.875776397515526</v>
      </c>
    </row>
    <row r="199" spans="1:13" ht="10.5" customHeight="1">
      <c r="A199" s="19" t="s">
        <v>194</v>
      </c>
      <c r="B199" s="25">
        <v>729</v>
      </c>
      <c r="C199" s="20">
        <v>37.3</v>
      </c>
      <c r="D199" s="20">
        <v>51.16598079561044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f t="shared" si="4"/>
        <v>0</v>
      </c>
      <c r="L199" s="20">
        <f t="shared" si="5"/>
        <v>0</v>
      </c>
      <c r="M199" s="20">
        <v>0</v>
      </c>
    </row>
    <row r="200" spans="1:13" ht="10.5" customHeight="1">
      <c r="A200" s="19" t="s">
        <v>195</v>
      </c>
      <c r="B200" s="25">
        <v>223</v>
      </c>
      <c r="C200" s="20">
        <v>9.8</v>
      </c>
      <c r="D200" s="20">
        <v>43.946188340807176</v>
      </c>
      <c r="E200" s="20">
        <v>3100</v>
      </c>
      <c r="F200" s="20">
        <v>2450</v>
      </c>
      <c r="G200" s="20">
        <v>5550</v>
      </c>
      <c r="H200" s="20">
        <v>316.3265306122449</v>
      </c>
      <c r="I200" s="20">
        <v>250</v>
      </c>
      <c r="J200" s="20">
        <v>566.3265306122448</v>
      </c>
      <c r="K200" s="20">
        <f t="shared" si="4"/>
        <v>13.90134529147982</v>
      </c>
      <c r="L200" s="20">
        <f t="shared" si="5"/>
        <v>10.986547085201794</v>
      </c>
      <c r="M200" s="20">
        <v>24.887892376681613</v>
      </c>
    </row>
    <row r="201" spans="1:13" ht="10.5" customHeight="1">
      <c r="A201" s="19"/>
      <c r="B201" s="25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1:13" s="23" customFormat="1" ht="10.5" customHeight="1">
      <c r="A202" s="21" t="s">
        <v>6</v>
      </c>
      <c r="B202" s="24">
        <v>1068</v>
      </c>
      <c r="C202" s="22">
        <v>36.4</v>
      </c>
      <c r="D202" s="22">
        <v>34.08239700374532</v>
      </c>
      <c r="E202" s="22">
        <v>10329</v>
      </c>
      <c r="F202" s="22">
        <v>9100</v>
      </c>
      <c r="G202" s="22">
        <v>19429</v>
      </c>
      <c r="H202" s="22">
        <v>283.7637362637363</v>
      </c>
      <c r="I202" s="22">
        <v>250</v>
      </c>
      <c r="J202" s="22">
        <v>533.7637362637363</v>
      </c>
      <c r="K202" s="22">
        <f t="shared" si="4"/>
        <v>9.67134831460674</v>
      </c>
      <c r="L202" s="22">
        <f t="shared" si="5"/>
        <v>8.52059925093633</v>
      </c>
      <c r="M202" s="22">
        <v>18.19194756554307</v>
      </c>
    </row>
    <row r="203" spans="1:13" ht="10.5" customHeight="1">
      <c r="A203" s="19" t="s">
        <v>196</v>
      </c>
      <c r="B203" s="25">
        <v>320</v>
      </c>
      <c r="C203" s="20">
        <v>10.906367041198502</v>
      </c>
      <c r="D203" s="20">
        <v>34.08239700374532</v>
      </c>
      <c r="E203" s="20">
        <v>3094.8315</v>
      </c>
      <c r="F203" s="20">
        <v>2726.5918</v>
      </c>
      <c r="G203" s="20">
        <v>5821.4232</v>
      </c>
      <c r="H203" s="20">
        <v>283.76373986950546</v>
      </c>
      <c r="I203" s="20">
        <v>250.0000036401099</v>
      </c>
      <c r="J203" s="20">
        <v>533.7637343406593</v>
      </c>
      <c r="K203" s="20">
        <f t="shared" si="4"/>
        <v>9.671348437499999</v>
      </c>
      <c r="L203" s="20">
        <f t="shared" si="5"/>
        <v>8.520599375</v>
      </c>
      <c r="M203" s="20">
        <v>18.1919475</v>
      </c>
    </row>
    <row r="204" spans="1:13" ht="10.5" customHeight="1">
      <c r="A204" s="19" t="s">
        <v>197</v>
      </c>
      <c r="B204" s="25">
        <v>119</v>
      </c>
      <c r="C204" s="20">
        <v>4.055805243445692</v>
      </c>
      <c r="D204" s="20">
        <v>34.082397003745314</v>
      </c>
      <c r="E204" s="20">
        <v>1150.8904</v>
      </c>
      <c r="F204" s="20">
        <v>1013.9513</v>
      </c>
      <c r="G204" s="20">
        <v>2164.8418</v>
      </c>
      <c r="H204" s="20">
        <v>283.7637240742451</v>
      </c>
      <c r="I204" s="20">
        <v>249.99999732200575</v>
      </c>
      <c r="J204" s="20">
        <v>533.7637460522672</v>
      </c>
      <c r="K204" s="20">
        <f t="shared" si="4"/>
        <v>9.671347899159663</v>
      </c>
      <c r="L204" s="20">
        <f t="shared" si="5"/>
        <v>8.520599159663865</v>
      </c>
      <c r="M204" s="20">
        <v>18.191947899159665</v>
      </c>
    </row>
    <row r="205" spans="1:13" ht="10.5" customHeight="1">
      <c r="A205" s="19" t="s">
        <v>198</v>
      </c>
      <c r="B205" s="25">
        <v>492</v>
      </c>
      <c r="C205" s="20">
        <v>16.768539325842696</v>
      </c>
      <c r="D205" s="20">
        <v>34.082397003745314</v>
      </c>
      <c r="E205" s="20">
        <v>4758.3034</v>
      </c>
      <c r="F205" s="20">
        <v>4192.1348</v>
      </c>
      <c r="G205" s="20">
        <v>8950.4382</v>
      </c>
      <c r="H205" s="20">
        <v>283.7637380058965</v>
      </c>
      <c r="I205" s="20">
        <v>249.9999981238274</v>
      </c>
      <c r="J205" s="20">
        <v>533.763736129724</v>
      </c>
      <c r="K205" s="20">
        <f t="shared" si="4"/>
        <v>9.67134837398374</v>
      </c>
      <c r="L205" s="20">
        <f t="shared" si="5"/>
        <v>8.52059918699187</v>
      </c>
      <c r="M205" s="20">
        <v>18.19194756097561</v>
      </c>
    </row>
    <row r="206" spans="1:13" ht="10.5" customHeight="1">
      <c r="A206" s="19" t="s">
        <v>199</v>
      </c>
      <c r="B206" s="25">
        <v>137</v>
      </c>
      <c r="C206" s="20">
        <v>4.669288389513109</v>
      </c>
      <c r="D206" s="20">
        <v>34.08239700374532</v>
      </c>
      <c r="E206" s="20">
        <v>1324.9747</v>
      </c>
      <c r="F206" s="20">
        <v>1167.3221</v>
      </c>
      <c r="G206" s="20">
        <v>2492.2968</v>
      </c>
      <c r="H206" s="20">
        <v>283.76373217293656</v>
      </c>
      <c r="I206" s="20">
        <v>250.00000056148232</v>
      </c>
      <c r="J206" s="20">
        <v>533.7637327344189</v>
      </c>
      <c r="K206" s="20">
        <f aca="true" t="shared" si="6" ref="K206:K275">E206/B206</f>
        <v>9.671348175182482</v>
      </c>
      <c r="L206" s="20">
        <f aca="true" t="shared" si="7" ref="L206:L275">F206/B206</f>
        <v>8.520599270072994</v>
      </c>
      <c r="M206" s="20">
        <v>18.191947445255476</v>
      </c>
    </row>
    <row r="207" spans="1:13" ht="10.5" customHeight="1">
      <c r="A207" s="19"/>
      <c r="B207" s="25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1:13" s="23" customFormat="1" ht="10.5" customHeight="1">
      <c r="A208" s="21" t="s">
        <v>7</v>
      </c>
      <c r="B208" s="24">
        <v>838</v>
      </c>
      <c r="C208" s="22">
        <v>32.6</v>
      </c>
      <c r="D208" s="22">
        <v>38.90214797136037</v>
      </c>
      <c r="E208" s="22">
        <v>14199.9999</v>
      </c>
      <c r="F208" s="22">
        <v>9703</v>
      </c>
      <c r="G208" s="22">
        <v>23903</v>
      </c>
      <c r="H208" s="22">
        <v>435.582819018405</v>
      </c>
      <c r="I208" s="22">
        <v>297.638036809816</v>
      </c>
      <c r="J208" s="22">
        <v>733.2208588957056</v>
      </c>
      <c r="K208" s="22">
        <f t="shared" si="6"/>
        <v>16.94510727923628</v>
      </c>
      <c r="L208" s="22">
        <f t="shared" si="7"/>
        <v>11.578758949880669</v>
      </c>
      <c r="M208" s="22">
        <v>28.52386634844869</v>
      </c>
    </row>
    <row r="209" spans="1:13" ht="10.5" customHeight="1">
      <c r="A209" s="19" t="s">
        <v>200</v>
      </c>
      <c r="B209" s="25">
        <v>110</v>
      </c>
      <c r="C209" s="20">
        <v>4.279236276849642</v>
      </c>
      <c r="D209" s="20">
        <v>38.902147971360385</v>
      </c>
      <c r="E209" s="20">
        <v>1863.9618</v>
      </c>
      <c r="F209" s="20">
        <v>1273.6635</v>
      </c>
      <c r="G209" s="20">
        <v>3137.6253</v>
      </c>
      <c r="H209" s="20">
        <v>435.5828188510876</v>
      </c>
      <c r="I209" s="20">
        <v>297.6380404350251</v>
      </c>
      <c r="J209" s="20">
        <v>733.2208592861127</v>
      </c>
      <c r="K209" s="20">
        <f t="shared" si="6"/>
        <v>16.945107272727274</v>
      </c>
      <c r="L209" s="20">
        <f t="shared" si="7"/>
        <v>11.578759090909092</v>
      </c>
      <c r="M209" s="20">
        <v>28.523866363636365</v>
      </c>
    </row>
    <row r="210" spans="1:13" ht="10.5" customHeight="1">
      <c r="A210" s="19" t="s">
        <v>201</v>
      </c>
      <c r="B210" s="25">
        <v>72</v>
      </c>
      <c r="C210" s="20">
        <v>2.8009546539379473</v>
      </c>
      <c r="D210" s="20">
        <v>38.90214797136038</v>
      </c>
      <c r="E210" s="20">
        <v>1220.0477</v>
      </c>
      <c r="F210" s="20">
        <v>833.6706</v>
      </c>
      <c r="G210" s="20">
        <v>2053.7184</v>
      </c>
      <c r="H210" s="20">
        <v>435.58281041240633</v>
      </c>
      <c r="I210" s="20">
        <v>297.63802096114523</v>
      </c>
      <c r="J210" s="20">
        <v>733.2208670756647</v>
      </c>
      <c r="K210" s="20">
        <f t="shared" si="6"/>
        <v>16.945106944444447</v>
      </c>
      <c r="L210" s="20">
        <f t="shared" si="7"/>
        <v>11.578758333333333</v>
      </c>
      <c r="M210" s="20">
        <v>28.52386666666667</v>
      </c>
    </row>
    <row r="211" spans="1:13" ht="10.5" customHeight="1">
      <c r="A211" s="19" t="s">
        <v>202</v>
      </c>
      <c r="B211" s="25">
        <v>98</v>
      </c>
      <c r="C211" s="20">
        <v>3.8124105011933174</v>
      </c>
      <c r="D211" s="20">
        <v>38.902147971360385</v>
      </c>
      <c r="E211" s="20">
        <v>1660.6205</v>
      </c>
      <c r="F211" s="20">
        <v>1134.7184</v>
      </c>
      <c r="G211" s="20">
        <v>2795.3389</v>
      </c>
      <c r="H211" s="20">
        <v>435.5828155127082</v>
      </c>
      <c r="I211" s="20">
        <v>297.6380428195818</v>
      </c>
      <c r="J211" s="20">
        <v>733.22085833229</v>
      </c>
      <c r="K211" s="20">
        <f t="shared" si="6"/>
        <v>16.945107142857143</v>
      </c>
      <c r="L211" s="20">
        <f t="shared" si="7"/>
        <v>11.57875918367347</v>
      </c>
      <c r="M211" s="20">
        <v>28.523866326530616</v>
      </c>
    </row>
    <row r="212" spans="1:13" ht="10.5" customHeight="1">
      <c r="A212" s="19" t="s">
        <v>203</v>
      </c>
      <c r="B212" s="25">
        <v>558</v>
      </c>
      <c r="C212" s="20">
        <v>21.70739856801909</v>
      </c>
      <c r="D212" s="20">
        <v>38.90214797136038</v>
      </c>
      <c r="E212" s="20">
        <v>9455.3699</v>
      </c>
      <c r="F212" s="20">
        <v>6460.9475</v>
      </c>
      <c r="G212" s="20">
        <v>15916.3174</v>
      </c>
      <c r="H212" s="20">
        <v>435.5828207775359</v>
      </c>
      <c r="I212" s="20">
        <v>297.6380370846802</v>
      </c>
      <c r="J212" s="20">
        <v>733.2208578622161</v>
      </c>
      <c r="K212" s="20">
        <f t="shared" si="6"/>
        <v>16.945107347670252</v>
      </c>
      <c r="L212" s="20">
        <f t="shared" si="7"/>
        <v>11.578758960573477</v>
      </c>
      <c r="M212" s="20">
        <v>28.52386630824373</v>
      </c>
    </row>
    <row r="213" spans="1:13" ht="10.5" customHeight="1">
      <c r="A213" s="19"/>
      <c r="B213" s="25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1:13" s="23" customFormat="1" ht="10.5" customHeight="1">
      <c r="A214" s="21" t="s">
        <v>8</v>
      </c>
      <c r="B214" s="24">
        <v>4558</v>
      </c>
      <c r="C214" s="22">
        <v>189.58</v>
      </c>
      <c r="D214" s="22">
        <v>41.592803861342695</v>
      </c>
      <c r="E214" s="22">
        <v>13331</v>
      </c>
      <c r="F214" s="22">
        <v>26375</v>
      </c>
      <c r="G214" s="22">
        <v>39706</v>
      </c>
      <c r="H214" s="22">
        <v>70.3185990083342</v>
      </c>
      <c r="I214" s="22">
        <v>139.12332524527903</v>
      </c>
      <c r="J214" s="22">
        <v>209.44192425361322</v>
      </c>
      <c r="K214" s="22">
        <f t="shared" si="6"/>
        <v>2.9247476963580517</v>
      </c>
      <c r="L214" s="22">
        <f t="shared" si="7"/>
        <v>5.786529179464678</v>
      </c>
      <c r="M214" s="22">
        <v>8.71127687582273</v>
      </c>
    </row>
    <row r="215" spans="1:13" ht="10.5" customHeight="1">
      <c r="A215" s="19" t="s">
        <v>204</v>
      </c>
      <c r="B215" s="25">
        <v>517</v>
      </c>
      <c r="C215" s="20">
        <v>6.6</v>
      </c>
      <c r="D215" s="20">
        <v>12.765957446808512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f t="shared" si="6"/>
        <v>0</v>
      </c>
      <c r="L215" s="20">
        <f t="shared" si="7"/>
        <v>0</v>
      </c>
      <c r="M215" s="20">
        <v>0</v>
      </c>
    </row>
    <row r="216" spans="1:13" ht="10.5" customHeight="1">
      <c r="A216" s="19" t="s">
        <v>205</v>
      </c>
      <c r="B216" s="25">
        <v>601</v>
      </c>
      <c r="C216" s="20">
        <v>30.5</v>
      </c>
      <c r="D216" s="20">
        <v>50.74875207986689</v>
      </c>
      <c r="E216" s="20">
        <v>2433</v>
      </c>
      <c r="F216" s="20">
        <v>7500</v>
      </c>
      <c r="G216" s="20">
        <v>9933</v>
      </c>
      <c r="H216" s="20">
        <v>79.77049180327869</v>
      </c>
      <c r="I216" s="20">
        <v>245.9016393442623</v>
      </c>
      <c r="J216" s="20">
        <v>325.672131147541</v>
      </c>
      <c r="K216" s="20">
        <f t="shared" si="6"/>
        <v>4.048252911813644</v>
      </c>
      <c r="L216" s="20">
        <f t="shared" si="7"/>
        <v>12.479201331114808</v>
      </c>
      <c r="M216" s="20">
        <v>16.527454242928453</v>
      </c>
    </row>
    <row r="217" spans="1:13" ht="10.5" customHeight="1">
      <c r="A217" s="19" t="s">
        <v>206</v>
      </c>
      <c r="B217" s="25">
        <v>356</v>
      </c>
      <c r="C217" s="20">
        <v>22.5</v>
      </c>
      <c r="D217" s="20">
        <v>63.20224719101124</v>
      </c>
      <c r="E217" s="20">
        <v>1072</v>
      </c>
      <c r="F217" s="20">
        <v>5615</v>
      </c>
      <c r="G217" s="20">
        <v>6687</v>
      </c>
      <c r="H217" s="20">
        <v>47.644444444444446</v>
      </c>
      <c r="I217" s="20">
        <v>249.55555555555554</v>
      </c>
      <c r="J217" s="20">
        <v>297.2</v>
      </c>
      <c r="K217" s="20">
        <f t="shared" si="6"/>
        <v>3.0112359550561796</v>
      </c>
      <c r="L217" s="20">
        <f t="shared" si="7"/>
        <v>15.77247191011236</v>
      </c>
      <c r="M217" s="20">
        <v>18.78370786516854</v>
      </c>
    </row>
    <row r="218" spans="1:13" ht="10.5" customHeight="1">
      <c r="A218" s="19" t="s">
        <v>207</v>
      </c>
      <c r="B218" s="25">
        <v>345</v>
      </c>
      <c r="C218" s="20">
        <v>22.78</v>
      </c>
      <c r="D218" s="20">
        <v>66.02898550724638</v>
      </c>
      <c r="E218" s="20">
        <v>1726</v>
      </c>
      <c r="F218" s="20">
        <v>5695</v>
      </c>
      <c r="G218" s="20">
        <v>7421</v>
      </c>
      <c r="H218" s="20">
        <v>75.76821773485513</v>
      </c>
      <c r="I218" s="20">
        <v>250</v>
      </c>
      <c r="J218" s="20">
        <v>325.7682177348551</v>
      </c>
      <c r="K218" s="20">
        <f t="shared" si="6"/>
        <v>5.0028985507246375</v>
      </c>
      <c r="L218" s="20">
        <f t="shared" si="7"/>
        <v>16.507246376811594</v>
      </c>
      <c r="M218" s="20">
        <v>21.51014492753623</v>
      </c>
    </row>
    <row r="219" spans="1:13" ht="10.5" customHeight="1">
      <c r="A219" s="19" t="s">
        <v>208</v>
      </c>
      <c r="B219" s="25">
        <v>937</v>
      </c>
      <c r="C219" s="20">
        <v>56.5</v>
      </c>
      <c r="D219" s="20">
        <v>60.298826040554964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f t="shared" si="6"/>
        <v>0</v>
      </c>
      <c r="L219" s="20">
        <f t="shared" si="7"/>
        <v>0</v>
      </c>
      <c r="M219" s="20">
        <v>0</v>
      </c>
    </row>
    <row r="220" spans="1:13" ht="10.5" customHeight="1">
      <c r="A220" s="19" t="s">
        <v>209</v>
      </c>
      <c r="B220" s="25">
        <v>1403</v>
      </c>
      <c r="C220" s="20">
        <v>10.9</v>
      </c>
      <c r="D220" s="20">
        <v>7.769066286528867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f t="shared" si="6"/>
        <v>0</v>
      </c>
      <c r="L220" s="20">
        <f t="shared" si="7"/>
        <v>0</v>
      </c>
      <c r="M220" s="20">
        <v>0</v>
      </c>
    </row>
    <row r="221" spans="1:13" ht="10.5" customHeight="1">
      <c r="A221" s="19" t="s">
        <v>210</v>
      </c>
      <c r="B221" s="25">
        <v>399</v>
      </c>
      <c r="C221" s="20">
        <v>39.8</v>
      </c>
      <c r="D221" s="20">
        <v>99.74937343358398</v>
      </c>
      <c r="E221" s="20">
        <v>8100</v>
      </c>
      <c r="F221" s="20">
        <v>7565</v>
      </c>
      <c r="G221" s="20">
        <v>15665</v>
      </c>
      <c r="H221" s="20">
        <v>203.51758793969847</v>
      </c>
      <c r="I221" s="20">
        <v>190.0753768844221</v>
      </c>
      <c r="J221" s="20">
        <v>393.59296482412054</v>
      </c>
      <c r="K221" s="20">
        <f t="shared" si="6"/>
        <v>20.30075187969925</v>
      </c>
      <c r="L221" s="20">
        <f t="shared" si="7"/>
        <v>18.959899749373434</v>
      </c>
      <c r="M221" s="20">
        <v>39.26065162907268</v>
      </c>
    </row>
    <row r="222" spans="1:13" ht="10.5" customHeight="1">
      <c r="A222" s="19"/>
      <c r="B222" s="25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1:13" s="23" customFormat="1" ht="10.5" customHeight="1">
      <c r="A223" s="21" t="s">
        <v>9</v>
      </c>
      <c r="B223" s="24">
        <v>4265</v>
      </c>
      <c r="C223" s="22">
        <v>221.3</v>
      </c>
      <c r="D223" s="22">
        <v>51.88745603751467</v>
      </c>
      <c r="E223" s="22">
        <v>40313</v>
      </c>
      <c r="F223" s="22">
        <v>55341.9998</v>
      </c>
      <c r="G223" s="22">
        <v>95655</v>
      </c>
      <c r="H223" s="22">
        <v>182.16448260280157</v>
      </c>
      <c r="I223" s="22">
        <v>250.0768178942611</v>
      </c>
      <c r="J223" s="22">
        <v>432.24130140081326</v>
      </c>
      <c r="K223" s="22">
        <f t="shared" si="6"/>
        <v>9.452051582649473</v>
      </c>
      <c r="L223" s="22">
        <f t="shared" si="7"/>
        <v>12.975849894490034</v>
      </c>
      <c r="M223" s="22">
        <v>22.427901524032826</v>
      </c>
    </row>
    <row r="224" spans="1:13" ht="10.5" customHeight="1">
      <c r="A224" s="19" t="s">
        <v>211</v>
      </c>
      <c r="B224" s="25">
        <v>150</v>
      </c>
      <c r="C224" s="20">
        <v>7.7831184056271985</v>
      </c>
      <c r="D224" s="20">
        <v>51.88745603751466</v>
      </c>
      <c r="E224" s="20">
        <v>1417.8077</v>
      </c>
      <c r="F224" s="20">
        <v>1946.3775</v>
      </c>
      <c r="G224" s="20">
        <v>3364.1852</v>
      </c>
      <c r="H224" s="20">
        <v>182.1644777978611</v>
      </c>
      <c r="I224" s="20">
        <v>250.07681992769994</v>
      </c>
      <c r="J224" s="20">
        <v>432.241297725561</v>
      </c>
      <c r="K224" s="20">
        <f t="shared" si="6"/>
        <v>9.452051333333333</v>
      </c>
      <c r="L224" s="20">
        <f t="shared" si="7"/>
        <v>12.975850000000001</v>
      </c>
      <c r="M224" s="20">
        <v>22.42790133333333</v>
      </c>
    </row>
    <row r="225" spans="1:13" ht="10.5" customHeight="1">
      <c r="A225" s="19" t="s">
        <v>212</v>
      </c>
      <c r="B225" s="25">
        <v>667</v>
      </c>
      <c r="C225" s="20">
        <v>34.60893317702228</v>
      </c>
      <c r="D225" s="20">
        <v>51.88745603751466</v>
      </c>
      <c r="E225" s="20">
        <v>6304.5184</v>
      </c>
      <c r="F225" s="20">
        <v>8654.8919</v>
      </c>
      <c r="G225" s="20">
        <v>14959.4103</v>
      </c>
      <c r="H225" s="20">
        <v>182.1644824402078</v>
      </c>
      <c r="I225" s="20">
        <v>250.07681848298623</v>
      </c>
      <c r="J225" s="20">
        <v>432.241300923194</v>
      </c>
      <c r="K225" s="20">
        <f t="shared" si="6"/>
        <v>9.452051574212893</v>
      </c>
      <c r="L225" s="20">
        <f t="shared" si="7"/>
        <v>12.975849925037481</v>
      </c>
      <c r="M225" s="20">
        <v>22.427901499250375</v>
      </c>
    </row>
    <row r="226" spans="1:13" ht="10.5" customHeight="1">
      <c r="A226" s="19" t="s">
        <v>213</v>
      </c>
      <c r="B226" s="25">
        <v>38</v>
      </c>
      <c r="C226" s="20">
        <v>1.9717233294255572</v>
      </c>
      <c r="D226" s="20">
        <v>51.88745603751467</v>
      </c>
      <c r="E226" s="20">
        <v>359.178</v>
      </c>
      <c r="F226" s="20">
        <v>493.0823</v>
      </c>
      <c r="G226" s="20">
        <v>852.2603</v>
      </c>
      <c r="H226" s="20">
        <v>182.16450281827477</v>
      </c>
      <c r="I226" s="20">
        <v>250.07681992769992</v>
      </c>
      <c r="J226" s="20">
        <v>432.2413227459747</v>
      </c>
      <c r="K226" s="20">
        <f t="shared" si="6"/>
        <v>9.452052631578947</v>
      </c>
      <c r="L226" s="20">
        <f t="shared" si="7"/>
        <v>12.97585</v>
      </c>
      <c r="M226" s="20">
        <v>22.42790263157895</v>
      </c>
    </row>
    <row r="227" spans="1:13" ht="10.5" customHeight="1">
      <c r="A227" s="19" t="s">
        <v>214</v>
      </c>
      <c r="B227" s="25">
        <v>863</v>
      </c>
      <c r="C227" s="20">
        <v>44.77887456037515</v>
      </c>
      <c r="D227" s="20">
        <v>51.88745603751466</v>
      </c>
      <c r="E227" s="20">
        <v>8157.1205</v>
      </c>
      <c r="F227" s="20">
        <v>11198.1585</v>
      </c>
      <c r="G227" s="20">
        <v>19355.279</v>
      </c>
      <c r="H227" s="20">
        <v>182.16448224936497</v>
      </c>
      <c r="I227" s="20">
        <v>250.07681881110196</v>
      </c>
      <c r="J227" s="20">
        <v>432.2413010604669</v>
      </c>
      <c r="K227" s="20">
        <f t="shared" si="6"/>
        <v>9.452051564310544</v>
      </c>
      <c r="L227" s="20">
        <f t="shared" si="7"/>
        <v>12.975849942062572</v>
      </c>
      <c r="M227" s="20">
        <v>22.427901506373114</v>
      </c>
    </row>
    <row r="228" spans="1:13" ht="10.5" customHeight="1">
      <c r="A228" s="19" t="s">
        <v>215</v>
      </c>
      <c r="B228" s="25">
        <v>375</v>
      </c>
      <c r="C228" s="20">
        <v>19.457796014067995</v>
      </c>
      <c r="D228" s="20">
        <v>51.887456037514646</v>
      </c>
      <c r="E228" s="20">
        <v>3544.5193</v>
      </c>
      <c r="F228" s="20">
        <v>4865.9437</v>
      </c>
      <c r="G228" s="20">
        <v>8410.4631</v>
      </c>
      <c r="H228" s="20">
        <v>182.16448036752524</v>
      </c>
      <c r="I228" s="20">
        <v>250.07681735803584</v>
      </c>
      <c r="J228" s="20">
        <v>432.24130286488935</v>
      </c>
      <c r="K228" s="20">
        <f t="shared" si="6"/>
        <v>9.452051466666667</v>
      </c>
      <c r="L228" s="20">
        <f t="shared" si="7"/>
        <v>12.975849866666666</v>
      </c>
      <c r="M228" s="20">
        <v>22.427901600000002</v>
      </c>
    </row>
    <row r="229" spans="1:13" ht="10.5" customHeight="1">
      <c r="A229" s="19" t="s">
        <v>216</v>
      </c>
      <c r="B229" s="25">
        <v>65</v>
      </c>
      <c r="C229" s="20">
        <v>3.3726846424384527</v>
      </c>
      <c r="D229" s="20">
        <v>51.88745603751465</v>
      </c>
      <c r="E229" s="20">
        <v>614.3834</v>
      </c>
      <c r="F229" s="20">
        <v>843.4302</v>
      </c>
      <c r="G229" s="20">
        <v>1457.8136</v>
      </c>
      <c r="H229" s="20">
        <v>182.16449657617576</v>
      </c>
      <c r="I229" s="20">
        <v>250.07680510271473</v>
      </c>
      <c r="J229" s="20">
        <v>432.24130167889047</v>
      </c>
      <c r="K229" s="20">
        <f t="shared" si="6"/>
        <v>9.452052307692309</v>
      </c>
      <c r="L229" s="20">
        <f t="shared" si="7"/>
        <v>12.975849230769231</v>
      </c>
      <c r="M229" s="20">
        <v>22.427901538461537</v>
      </c>
    </row>
    <row r="230" spans="1:13" ht="10.5" customHeight="1">
      <c r="A230" s="19" t="s">
        <v>217</v>
      </c>
      <c r="B230" s="25">
        <v>322</v>
      </c>
      <c r="C230" s="20">
        <v>16.70776084407972</v>
      </c>
      <c r="D230" s="20">
        <v>51.88745603751465</v>
      </c>
      <c r="E230" s="20">
        <v>3043.5606</v>
      </c>
      <c r="F230" s="20">
        <v>4178.2237</v>
      </c>
      <c r="G230" s="20">
        <v>7221.7843</v>
      </c>
      <c r="H230" s="20">
        <v>182.16448202743246</v>
      </c>
      <c r="I230" s="20">
        <v>250.07681992769994</v>
      </c>
      <c r="J230" s="20">
        <v>432.2413019551324</v>
      </c>
      <c r="K230" s="20">
        <f t="shared" si="6"/>
        <v>9.45205155279503</v>
      </c>
      <c r="L230" s="20">
        <f t="shared" si="7"/>
        <v>12.97585</v>
      </c>
      <c r="M230" s="20">
        <v>22.42790155279503</v>
      </c>
    </row>
    <row r="231" spans="1:13" ht="10.5" customHeight="1">
      <c r="A231" s="19" t="s">
        <v>218</v>
      </c>
      <c r="B231" s="25">
        <v>105</v>
      </c>
      <c r="C231" s="20">
        <v>5.4481828839390385</v>
      </c>
      <c r="D231" s="20">
        <v>51.88745603751465</v>
      </c>
      <c r="E231" s="20">
        <v>992.4654</v>
      </c>
      <c r="F231" s="20">
        <v>1362.4642</v>
      </c>
      <c r="G231" s="20">
        <v>2354.9297</v>
      </c>
      <c r="H231" s="20">
        <v>182.1644796333355</v>
      </c>
      <c r="I231" s="20">
        <v>250.07681075032815</v>
      </c>
      <c r="J231" s="20">
        <v>432.24130873840727</v>
      </c>
      <c r="K231" s="20">
        <f t="shared" si="6"/>
        <v>9.45205142857143</v>
      </c>
      <c r="L231" s="20">
        <f t="shared" si="7"/>
        <v>12.975849523809522</v>
      </c>
      <c r="M231" s="20">
        <v>22.427901904761907</v>
      </c>
    </row>
    <row r="232" spans="1:13" ht="10.5" customHeight="1">
      <c r="A232" s="19" t="s">
        <v>219</v>
      </c>
      <c r="B232" s="25">
        <v>673</v>
      </c>
      <c r="C232" s="20">
        <v>34.92025791324737</v>
      </c>
      <c r="D232" s="20">
        <v>51.88745603751467</v>
      </c>
      <c r="E232" s="20">
        <v>6361.2307</v>
      </c>
      <c r="F232" s="20">
        <v>8732.747</v>
      </c>
      <c r="G232" s="20">
        <v>15093.9777</v>
      </c>
      <c r="H232" s="20">
        <v>182.16448216972648</v>
      </c>
      <c r="I232" s="20">
        <v>250.07681849586626</v>
      </c>
      <c r="J232" s="20">
        <v>432.24130066559275</v>
      </c>
      <c r="K232" s="20">
        <f t="shared" si="6"/>
        <v>9.452051560178306</v>
      </c>
      <c r="L232" s="20">
        <f t="shared" si="7"/>
        <v>12.975849925705795</v>
      </c>
      <c r="M232" s="20">
        <v>22.4279014858841</v>
      </c>
    </row>
    <row r="233" spans="1:13" ht="10.5" customHeight="1">
      <c r="A233" s="19" t="s">
        <v>220</v>
      </c>
      <c r="B233" s="25">
        <v>87</v>
      </c>
      <c r="C233" s="20">
        <v>4.514208675263775</v>
      </c>
      <c r="D233" s="20">
        <v>51.887456037514646</v>
      </c>
      <c r="E233" s="20">
        <v>822.3285</v>
      </c>
      <c r="F233" s="20">
        <v>1128.8989</v>
      </c>
      <c r="G233" s="20">
        <v>1951.2274</v>
      </c>
      <c r="H233" s="20">
        <v>182.16448532963523</v>
      </c>
      <c r="I233" s="20">
        <v>250.07680885156157</v>
      </c>
      <c r="J233" s="20">
        <v>432.2412941811968</v>
      </c>
      <c r="K233" s="20">
        <f t="shared" si="6"/>
        <v>9.452051724137931</v>
      </c>
      <c r="L233" s="20">
        <f t="shared" si="7"/>
        <v>12.975849425287356</v>
      </c>
      <c r="M233" s="20">
        <v>22.42790114942529</v>
      </c>
    </row>
    <row r="234" spans="1:13" ht="10.5" customHeight="1">
      <c r="A234" s="19" t="s">
        <v>221</v>
      </c>
      <c r="B234" s="25">
        <v>920</v>
      </c>
      <c r="C234" s="20">
        <v>47.73645955451348</v>
      </c>
      <c r="D234" s="20">
        <v>51.88745603751465</v>
      </c>
      <c r="E234" s="20">
        <v>8695.8875</v>
      </c>
      <c r="F234" s="20">
        <v>11937.7819</v>
      </c>
      <c r="G234" s="20">
        <v>20633.6694</v>
      </c>
      <c r="H234" s="20">
        <v>182.16448352374312</v>
      </c>
      <c r="I234" s="20">
        <v>250.0768178328651</v>
      </c>
      <c r="J234" s="20">
        <v>432.2413013566082</v>
      </c>
      <c r="K234" s="20">
        <f t="shared" si="6"/>
        <v>9.452051630434783</v>
      </c>
      <c r="L234" s="20">
        <f t="shared" si="7"/>
        <v>12.975849891304348</v>
      </c>
      <c r="M234" s="20">
        <v>22.42790152173913</v>
      </c>
    </row>
    <row r="235" spans="1:13" ht="10.5" customHeight="1">
      <c r="A235" s="19"/>
      <c r="B235" s="25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</row>
    <row r="236" spans="1:13" s="23" customFormat="1" ht="10.5" customHeight="1">
      <c r="A236" s="21" t="s">
        <v>10</v>
      </c>
      <c r="B236" s="24">
        <v>5647</v>
      </c>
      <c r="C236" s="22">
        <v>149.4</v>
      </c>
      <c r="D236" s="22">
        <v>26.456525588808212</v>
      </c>
      <c r="E236" s="22">
        <v>24442</v>
      </c>
      <c r="F236" s="22">
        <v>35862.0001</v>
      </c>
      <c r="G236" s="22">
        <v>60304</v>
      </c>
      <c r="H236" s="22">
        <v>163.60107095046857</v>
      </c>
      <c r="I236" s="22">
        <v>240.04016131191435</v>
      </c>
      <c r="J236" s="22">
        <v>403.64123159303887</v>
      </c>
      <c r="K236" s="22">
        <f t="shared" si="6"/>
        <v>4.328315919957499</v>
      </c>
      <c r="L236" s="22">
        <f t="shared" si="7"/>
        <v>6.350628670090313</v>
      </c>
      <c r="M236" s="22">
        <v>10.678944572339296</v>
      </c>
    </row>
    <row r="237" spans="1:13" ht="10.5" customHeight="1">
      <c r="A237" s="19" t="s">
        <v>222</v>
      </c>
      <c r="B237" s="25">
        <v>370</v>
      </c>
      <c r="C237" s="20">
        <v>9.78891446785904</v>
      </c>
      <c r="D237" s="20">
        <v>26.456525588808216</v>
      </c>
      <c r="E237" s="20">
        <v>1601.4769</v>
      </c>
      <c r="F237" s="20">
        <v>2349.7326</v>
      </c>
      <c r="G237" s="20">
        <v>3951.2095</v>
      </c>
      <c r="H237" s="20">
        <v>163.60107193277614</v>
      </c>
      <c r="I237" s="20">
        <v>240.0401605014653</v>
      </c>
      <c r="J237" s="20">
        <v>403.64123243424143</v>
      </c>
      <c r="K237" s="20">
        <f t="shared" si="6"/>
        <v>4.3283159459459455</v>
      </c>
      <c r="L237" s="20">
        <f t="shared" si="7"/>
        <v>6.350628648648648</v>
      </c>
      <c r="M237" s="20">
        <v>10.678944594594594</v>
      </c>
    </row>
    <row r="238" spans="1:13" ht="10.5" customHeight="1">
      <c r="A238" s="19" t="s">
        <v>223</v>
      </c>
      <c r="B238" s="25">
        <v>520</v>
      </c>
      <c r="C238" s="20">
        <v>13.757393306180273</v>
      </c>
      <c r="D238" s="20">
        <v>26.456525588808216</v>
      </c>
      <c r="E238" s="20">
        <v>2250.7243</v>
      </c>
      <c r="F238" s="20">
        <v>3302.3269</v>
      </c>
      <c r="G238" s="20">
        <v>5553.0512</v>
      </c>
      <c r="H238" s="20">
        <v>163.60107252213984</v>
      </c>
      <c r="I238" s="20">
        <v>240.04016069791987</v>
      </c>
      <c r="J238" s="20">
        <v>403.64123322005975</v>
      </c>
      <c r="K238" s="20">
        <f t="shared" si="6"/>
        <v>4.328315961538461</v>
      </c>
      <c r="L238" s="20">
        <f t="shared" si="7"/>
        <v>6.350628653846154</v>
      </c>
      <c r="M238" s="20">
        <v>10.678944615384616</v>
      </c>
    </row>
    <row r="239" spans="1:13" ht="10.5" customHeight="1">
      <c r="A239" s="19" t="s">
        <v>224</v>
      </c>
      <c r="B239" s="25">
        <v>306</v>
      </c>
      <c r="C239" s="20">
        <v>8.095696830175314</v>
      </c>
      <c r="D239" s="20">
        <v>26.456525588808212</v>
      </c>
      <c r="E239" s="20">
        <v>1324.4647</v>
      </c>
      <c r="F239" s="20">
        <v>1943.2924</v>
      </c>
      <c r="G239" s="20">
        <v>3267.757</v>
      </c>
      <c r="H239" s="20">
        <v>163.60107446999328</v>
      </c>
      <c r="I239" s="20">
        <v>240.04016464113536</v>
      </c>
      <c r="J239" s="20">
        <v>403.64122675888746</v>
      </c>
      <c r="K239" s="20">
        <f t="shared" si="6"/>
        <v>4.328316013071896</v>
      </c>
      <c r="L239" s="20">
        <f t="shared" si="7"/>
        <v>6.350628758169935</v>
      </c>
      <c r="M239" s="20">
        <v>10.678944444444445</v>
      </c>
    </row>
    <row r="240" spans="1:13" ht="10.5" customHeight="1">
      <c r="A240" s="19" t="s">
        <v>225</v>
      </c>
      <c r="B240" s="25">
        <v>79</v>
      </c>
      <c r="C240" s="20">
        <v>2.0900655215158492</v>
      </c>
      <c r="D240" s="20">
        <v>26.456525588808216</v>
      </c>
      <c r="E240" s="20">
        <v>341.937</v>
      </c>
      <c r="F240" s="20">
        <v>501.6997</v>
      </c>
      <c r="G240" s="20">
        <v>843.6366</v>
      </c>
      <c r="H240" s="20">
        <v>163.601091200244</v>
      </c>
      <c r="I240" s="20">
        <v>240.04017808787893</v>
      </c>
      <c r="J240" s="20">
        <v>403.64122144273296</v>
      </c>
      <c r="K240" s="20">
        <f t="shared" si="6"/>
        <v>4.328316455696203</v>
      </c>
      <c r="L240" s="20">
        <f t="shared" si="7"/>
        <v>6.350629113924051</v>
      </c>
      <c r="M240" s="20">
        <v>10.678944303797469</v>
      </c>
    </row>
    <row r="241" spans="1:13" ht="10.5" customHeight="1">
      <c r="A241" s="19" t="s">
        <v>226</v>
      </c>
      <c r="B241" s="25">
        <v>85</v>
      </c>
      <c r="C241" s="20">
        <v>2.2488046750486985</v>
      </c>
      <c r="D241" s="20">
        <v>26.456525588808216</v>
      </c>
      <c r="E241" s="20">
        <v>367.9069</v>
      </c>
      <c r="F241" s="20">
        <v>539.8034</v>
      </c>
      <c r="G241" s="20">
        <v>907.7103</v>
      </c>
      <c r="H241" s="20">
        <v>163.60109176313094</v>
      </c>
      <c r="I241" s="20">
        <v>240.0401448775494</v>
      </c>
      <c r="J241" s="20">
        <v>403.64123664068035</v>
      </c>
      <c r="K241" s="20">
        <f t="shared" si="6"/>
        <v>4.328316470588235</v>
      </c>
      <c r="L241" s="20">
        <f t="shared" si="7"/>
        <v>6.350628235294118</v>
      </c>
      <c r="M241" s="20">
        <v>10.678944705882353</v>
      </c>
    </row>
    <row r="242" spans="1:13" ht="10.5" customHeight="1">
      <c r="A242" s="19" t="s">
        <v>227</v>
      </c>
      <c r="B242" s="25">
        <v>57</v>
      </c>
      <c r="C242" s="20">
        <v>1.5080219585620682</v>
      </c>
      <c r="D242" s="20">
        <v>26.456525588808216</v>
      </c>
      <c r="E242" s="20">
        <v>246.714</v>
      </c>
      <c r="F242" s="20">
        <v>361.9858</v>
      </c>
      <c r="G242" s="20">
        <v>608.6998</v>
      </c>
      <c r="H242" s="20">
        <v>163.60106601845982</v>
      </c>
      <c r="I242" s="20">
        <v>240.04013863641703</v>
      </c>
      <c r="J242" s="20">
        <v>403.64120465487684</v>
      </c>
      <c r="K242" s="20">
        <f t="shared" si="6"/>
        <v>4.328315789473685</v>
      </c>
      <c r="L242" s="20">
        <f t="shared" si="7"/>
        <v>6.350628070175438</v>
      </c>
      <c r="M242" s="20">
        <v>10.678943859649122</v>
      </c>
    </row>
    <row r="243" spans="1:13" ht="10.5" customHeight="1">
      <c r="A243" s="19" t="s">
        <v>228</v>
      </c>
      <c r="B243" s="25">
        <v>51</v>
      </c>
      <c r="C243" s="20">
        <v>1.3492828050292192</v>
      </c>
      <c r="D243" s="20">
        <v>26.45652558880822</v>
      </c>
      <c r="E243" s="20">
        <v>220.7441</v>
      </c>
      <c r="F243" s="20">
        <v>323.8821</v>
      </c>
      <c r="G243" s="20">
        <v>544.6262</v>
      </c>
      <c r="H243" s="20">
        <v>163.60106211775204</v>
      </c>
      <c r="I243" s="20">
        <v>240.04018934561773</v>
      </c>
      <c r="J243" s="20">
        <v>403.6412514633698</v>
      </c>
      <c r="K243" s="20">
        <f t="shared" si="6"/>
        <v>4.32831568627451</v>
      </c>
      <c r="L243" s="20">
        <f t="shared" si="7"/>
        <v>6.3506294117647055</v>
      </c>
      <c r="M243" s="20">
        <v>10.678945098039216</v>
      </c>
    </row>
    <row r="244" spans="1:13" ht="10.5" customHeight="1">
      <c r="A244" s="19" t="s">
        <v>229</v>
      </c>
      <c r="B244" s="25">
        <v>471</v>
      </c>
      <c r="C244" s="20">
        <v>12.46102355232867</v>
      </c>
      <c r="D244" s="20">
        <v>26.456525588808216</v>
      </c>
      <c r="E244" s="20">
        <v>2038.6368</v>
      </c>
      <c r="F244" s="20">
        <v>2991.1461</v>
      </c>
      <c r="G244" s="20">
        <v>5029.7829</v>
      </c>
      <c r="H244" s="20">
        <v>163.60107108689533</v>
      </c>
      <c r="I244" s="20">
        <v>240.04016102200734</v>
      </c>
      <c r="J244" s="20">
        <v>403.64123210890267</v>
      </c>
      <c r="K244" s="20">
        <f t="shared" si="6"/>
        <v>4.328315923566879</v>
      </c>
      <c r="L244" s="20">
        <f t="shared" si="7"/>
        <v>6.350628662420382</v>
      </c>
      <c r="M244" s="20">
        <v>10.678944585987262</v>
      </c>
    </row>
    <row r="245" spans="1:13" ht="10.5" customHeight="1">
      <c r="A245" s="19" t="s">
        <v>230</v>
      </c>
      <c r="B245" s="25">
        <v>52</v>
      </c>
      <c r="C245" s="20">
        <v>1.3757393306180274</v>
      </c>
      <c r="D245" s="20">
        <v>26.45652558880822</v>
      </c>
      <c r="E245" s="20">
        <v>225.0724</v>
      </c>
      <c r="F245" s="20">
        <v>330.2327</v>
      </c>
      <c r="G245" s="20">
        <v>555.3051</v>
      </c>
      <c r="H245" s="20">
        <v>163.60105071568321</v>
      </c>
      <c r="I245" s="20">
        <v>240.04016796673875</v>
      </c>
      <c r="J245" s="20">
        <v>403.641218682422</v>
      </c>
      <c r="K245" s="20">
        <f t="shared" si="6"/>
        <v>4.328315384615385</v>
      </c>
      <c r="L245" s="20">
        <f t="shared" si="7"/>
        <v>6.350628846153847</v>
      </c>
      <c r="M245" s="20">
        <v>10.67894423076923</v>
      </c>
    </row>
    <row r="246" spans="1:13" ht="10.5" customHeight="1">
      <c r="A246" s="19" t="s">
        <v>231</v>
      </c>
      <c r="B246" s="25">
        <v>482</v>
      </c>
      <c r="C246" s="20">
        <v>12.75204533380556</v>
      </c>
      <c r="D246" s="20">
        <v>26.456525588808216</v>
      </c>
      <c r="E246" s="20">
        <v>2086.2483</v>
      </c>
      <c r="F246" s="20">
        <v>3061.003</v>
      </c>
      <c r="G246" s="20">
        <v>5147.2513</v>
      </c>
      <c r="H246" s="20">
        <v>163.6010730348781</v>
      </c>
      <c r="I246" s="20">
        <v>240.04015982324876</v>
      </c>
      <c r="J246" s="20">
        <v>403.64123285812684</v>
      </c>
      <c r="K246" s="20">
        <f t="shared" si="6"/>
        <v>4.328315975103735</v>
      </c>
      <c r="L246" s="20">
        <f t="shared" si="7"/>
        <v>6.350628630705394</v>
      </c>
      <c r="M246" s="20">
        <v>10.678944605809129</v>
      </c>
    </row>
    <row r="247" spans="1:13" ht="10.5" customHeight="1">
      <c r="A247" s="19" t="s">
        <v>232</v>
      </c>
      <c r="B247" s="25">
        <v>91</v>
      </c>
      <c r="C247" s="20">
        <v>2.407543828581548</v>
      </c>
      <c r="D247" s="20">
        <v>26.456525588808216</v>
      </c>
      <c r="E247" s="20">
        <v>393.8767</v>
      </c>
      <c r="F247" s="20">
        <v>577.9072</v>
      </c>
      <c r="G247" s="20">
        <v>971.784</v>
      </c>
      <c r="H247" s="20">
        <v>163.60105071568324</v>
      </c>
      <c r="I247" s="20">
        <v>240.0401575827118</v>
      </c>
      <c r="J247" s="20">
        <v>403.64124983450284</v>
      </c>
      <c r="K247" s="20">
        <f t="shared" si="6"/>
        <v>4.328315384615385</v>
      </c>
      <c r="L247" s="20">
        <f t="shared" si="7"/>
        <v>6.3506285714285715</v>
      </c>
      <c r="M247" s="20">
        <v>10.678945054945055</v>
      </c>
    </row>
    <row r="248" spans="1:13" ht="10.5" customHeight="1">
      <c r="A248" s="19" t="s">
        <v>233</v>
      </c>
      <c r="B248" s="25">
        <v>45</v>
      </c>
      <c r="C248" s="20">
        <v>1.1905436514963696</v>
      </c>
      <c r="D248" s="20">
        <v>26.456525588808216</v>
      </c>
      <c r="E248" s="20">
        <v>194.7742</v>
      </c>
      <c r="F248" s="20">
        <v>285.7783</v>
      </c>
      <c r="G248" s="20">
        <v>480.5525</v>
      </c>
      <c r="H248" s="20">
        <v>163.6010571768556</v>
      </c>
      <c r="I248" s="20">
        <v>240.04016958203187</v>
      </c>
      <c r="J248" s="20">
        <v>403.64122675888746</v>
      </c>
      <c r="K248" s="20">
        <f t="shared" si="6"/>
        <v>4.328315555555556</v>
      </c>
      <c r="L248" s="20">
        <f t="shared" si="7"/>
        <v>6.350628888888889</v>
      </c>
      <c r="M248" s="20">
        <v>10.678944444444445</v>
      </c>
    </row>
    <row r="249" spans="1:13" ht="10.5" customHeight="1">
      <c r="A249" s="19" t="s">
        <v>234</v>
      </c>
      <c r="B249" s="25">
        <v>216</v>
      </c>
      <c r="C249" s="20">
        <v>5.714609527182575</v>
      </c>
      <c r="D249" s="20">
        <v>26.45652558880822</v>
      </c>
      <c r="E249" s="20">
        <v>934.9162</v>
      </c>
      <c r="F249" s="20">
        <v>1371.7358</v>
      </c>
      <c r="G249" s="20">
        <v>2306.652</v>
      </c>
      <c r="H249" s="20">
        <v>163.60106417645892</v>
      </c>
      <c r="I249" s="20">
        <v>240.04016258242845</v>
      </c>
      <c r="J249" s="20">
        <v>403.6412267588874</v>
      </c>
      <c r="K249" s="20">
        <f t="shared" si="6"/>
        <v>4.328315740740741</v>
      </c>
      <c r="L249" s="20">
        <f t="shared" si="7"/>
        <v>6.350628703703704</v>
      </c>
      <c r="M249" s="20">
        <v>10.678944444444445</v>
      </c>
    </row>
    <row r="250" spans="1:13" ht="10.5" customHeight="1">
      <c r="A250" s="19" t="s">
        <v>235</v>
      </c>
      <c r="B250" s="25">
        <v>815</v>
      </c>
      <c r="C250" s="20">
        <v>21.562068354878697</v>
      </c>
      <c r="D250" s="20">
        <v>26.45652558880822</v>
      </c>
      <c r="E250" s="20">
        <v>3527.5775</v>
      </c>
      <c r="F250" s="20">
        <v>5175.7624</v>
      </c>
      <c r="G250" s="20">
        <v>8703.3398</v>
      </c>
      <c r="H250" s="20">
        <v>163.60107212079402</v>
      </c>
      <c r="I250" s="20">
        <v>240.04016288302492</v>
      </c>
      <c r="J250" s="20">
        <v>403.6412303660449</v>
      </c>
      <c r="K250" s="20">
        <f t="shared" si="6"/>
        <v>4.328315950920246</v>
      </c>
      <c r="L250" s="20">
        <f t="shared" si="7"/>
        <v>6.350628711656441</v>
      </c>
      <c r="M250" s="20">
        <v>10.6789445398773</v>
      </c>
    </row>
    <row r="251" spans="1:13" ht="10.5" customHeight="1">
      <c r="A251" s="19" t="s">
        <v>236</v>
      </c>
      <c r="B251" s="25">
        <v>37</v>
      </c>
      <c r="C251" s="20">
        <v>0.978891446785904</v>
      </c>
      <c r="D251" s="20">
        <v>26.456525588808216</v>
      </c>
      <c r="E251" s="20">
        <v>160.1477</v>
      </c>
      <c r="F251" s="20">
        <v>234.9733</v>
      </c>
      <c r="G251" s="20">
        <v>395.1209</v>
      </c>
      <c r="H251" s="20">
        <v>163.60108214841347</v>
      </c>
      <c r="I251" s="20">
        <v>240.04020136401462</v>
      </c>
      <c r="J251" s="20">
        <v>403.64118135605486</v>
      </c>
      <c r="K251" s="20">
        <f t="shared" si="6"/>
        <v>4.328316216216216</v>
      </c>
      <c r="L251" s="20">
        <f t="shared" si="7"/>
        <v>6.35062972972973</v>
      </c>
      <c r="M251" s="20">
        <v>10.678943243243243</v>
      </c>
    </row>
    <row r="252" spans="1:13" ht="10.5" customHeight="1">
      <c r="A252" s="19" t="s">
        <v>237</v>
      </c>
      <c r="B252" s="25">
        <v>179</v>
      </c>
      <c r="C252" s="20">
        <v>4.735718080396671</v>
      </c>
      <c r="D252" s="20">
        <v>26.45652558880822</v>
      </c>
      <c r="E252" s="20">
        <v>774.7685</v>
      </c>
      <c r="F252" s="20">
        <v>1136.7625</v>
      </c>
      <c r="G252" s="20">
        <v>1911.5311</v>
      </c>
      <c r="H252" s="20">
        <v>163.60106046158563</v>
      </c>
      <c r="I252" s="20">
        <v>240.04015456612296</v>
      </c>
      <c r="J252" s="20">
        <v>403.64123614383044</v>
      </c>
      <c r="K252" s="20">
        <f t="shared" si="6"/>
        <v>4.328315642458101</v>
      </c>
      <c r="L252" s="20">
        <f t="shared" si="7"/>
        <v>6.350628491620112</v>
      </c>
      <c r="M252" s="20">
        <v>10.67894469273743</v>
      </c>
    </row>
    <row r="253" spans="1:13" ht="10.5" customHeight="1">
      <c r="A253" s="19" t="s">
        <v>238</v>
      </c>
      <c r="B253" s="25">
        <v>844</v>
      </c>
      <c r="C253" s="20">
        <v>22.329307596954138</v>
      </c>
      <c r="D253" s="20">
        <v>26.456525588808223</v>
      </c>
      <c r="E253" s="20">
        <v>3653.0986</v>
      </c>
      <c r="F253" s="20">
        <v>5359.9306</v>
      </c>
      <c r="G253" s="20">
        <v>9013.0292</v>
      </c>
      <c r="H253" s="20">
        <v>163.6010693183476</v>
      </c>
      <c r="I253" s="20">
        <v>240.0401614213568</v>
      </c>
      <c r="J253" s="20">
        <v>403.64123073970444</v>
      </c>
      <c r="K253" s="20">
        <f t="shared" si="6"/>
        <v>4.328315876777251</v>
      </c>
      <c r="L253" s="20">
        <f t="shared" si="7"/>
        <v>6.350628672985781</v>
      </c>
      <c r="M253" s="20">
        <v>10.678944549763035</v>
      </c>
    </row>
    <row r="254" spans="1:13" ht="10.5" customHeight="1">
      <c r="A254" s="19" t="s">
        <v>239</v>
      </c>
      <c r="B254" s="25">
        <v>73</v>
      </c>
      <c r="C254" s="20">
        <v>1.9313263679829997</v>
      </c>
      <c r="D254" s="20">
        <v>26.456525588808216</v>
      </c>
      <c r="E254" s="20">
        <v>315.9671</v>
      </c>
      <c r="F254" s="20">
        <v>463.5959</v>
      </c>
      <c r="G254" s="20">
        <v>779.563</v>
      </c>
      <c r="H254" s="20">
        <v>163.60109054482774</v>
      </c>
      <c r="I254" s="20">
        <v>240.0401649795529</v>
      </c>
      <c r="J254" s="20">
        <v>403.64125552438065</v>
      </c>
      <c r="K254" s="20">
        <f t="shared" si="6"/>
        <v>4.328316438356165</v>
      </c>
      <c r="L254" s="20">
        <f t="shared" si="7"/>
        <v>6.350628767123287</v>
      </c>
      <c r="M254" s="20">
        <v>10.678945205479453</v>
      </c>
    </row>
    <row r="255" spans="1:13" ht="10.5" customHeight="1">
      <c r="A255" s="19" t="s">
        <v>240</v>
      </c>
      <c r="B255" s="25">
        <v>345</v>
      </c>
      <c r="C255" s="20">
        <v>9.127501328138836</v>
      </c>
      <c r="D255" s="20">
        <v>26.456525588808223</v>
      </c>
      <c r="E255" s="20">
        <v>1493.269</v>
      </c>
      <c r="F255" s="20">
        <v>2190.9669</v>
      </c>
      <c r="G255" s="20">
        <v>3684.2359</v>
      </c>
      <c r="H255" s="20">
        <v>163.60107178472342</v>
      </c>
      <c r="I255" s="20">
        <v>240.04016227809785</v>
      </c>
      <c r="J255" s="20">
        <v>403.6412340628213</v>
      </c>
      <c r="K255" s="20">
        <f t="shared" si="6"/>
        <v>4.328315942028985</v>
      </c>
      <c r="L255" s="20">
        <f t="shared" si="7"/>
        <v>6.350628695652174</v>
      </c>
      <c r="M255" s="20">
        <v>10.678944637681159</v>
      </c>
    </row>
    <row r="256" spans="1:13" ht="10.5" customHeight="1">
      <c r="A256" s="19" t="s">
        <v>241</v>
      </c>
      <c r="B256" s="25">
        <v>172</v>
      </c>
      <c r="C256" s="20">
        <v>4.550522401275014</v>
      </c>
      <c r="D256" s="20">
        <v>26.456525588808223</v>
      </c>
      <c r="E256" s="20">
        <v>744.4703</v>
      </c>
      <c r="F256" s="20">
        <v>1092.3081</v>
      </c>
      <c r="G256" s="20">
        <v>1836.7785</v>
      </c>
      <c r="H256" s="20">
        <v>163.60106254864414</v>
      </c>
      <c r="I256" s="20">
        <v>240.04015444335477</v>
      </c>
      <c r="J256" s="20">
        <v>403.6412389674978</v>
      </c>
      <c r="K256" s="20">
        <f t="shared" si="6"/>
        <v>4.328315697674419</v>
      </c>
      <c r="L256" s="20">
        <f t="shared" si="7"/>
        <v>6.3506284883720925</v>
      </c>
      <c r="M256" s="20">
        <v>10.67894476744186</v>
      </c>
    </row>
    <row r="257" spans="1:13" ht="10.5" customHeight="1">
      <c r="A257" s="19" t="s">
        <v>242</v>
      </c>
      <c r="B257" s="25">
        <v>108</v>
      </c>
      <c r="C257" s="20">
        <v>2.8573047635912876</v>
      </c>
      <c r="D257" s="20">
        <v>26.45652558880822</v>
      </c>
      <c r="E257" s="20">
        <v>467.4581</v>
      </c>
      <c r="F257" s="20">
        <v>685.8679</v>
      </c>
      <c r="G257" s="20">
        <v>1153.326</v>
      </c>
      <c r="H257" s="20">
        <v>163.60106417645892</v>
      </c>
      <c r="I257" s="20">
        <v>240.04016258242845</v>
      </c>
      <c r="J257" s="20">
        <v>403.6412267588874</v>
      </c>
      <c r="K257" s="20">
        <f t="shared" si="6"/>
        <v>4.328315740740741</v>
      </c>
      <c r="L257" s="20">
        <f t="shared" si="7"/>
        <v>6.350628703703704</v>
      </c>
      <c r="M257" s="20">
        <v>10.678944444444445</v>
      </c>
    </row>
    <row r="258" spans="1:13" ht="10.5" customHeight="1">
      <c r="A258" s="19" t="s">
        <v>243</v>
      </c>
      <c r="B258" s="25">
        <v>249</v>
      </c>
      <c r="C258" s="20">
        <v>6.587674871613246</v>
      </c>
      <c r="D258" s="20">
        <v>26.456525588808216</v>
      </c>
      <c r="E258" s="20">
        <v>1077.7507</v>
      </c>
      <c r="F258" s="20">
        <v>1581.3065</v>
      </c>
      <c r="G258" s="20">
        <v>2659.0572</v>
      </c>
      <c r="H258" s="20">
        <v>163.60107640468163</v>
      </c>
      <c r="I258" s="20">
        <v>240.04015541415995</v>
      </c>
      <c r="J258" s="20">
        <v>403.6412318188416</v>
      </c>
      <c r="K258" s="20">
        <f t="shared" si="6"/>
        <v>4.328316064257028</v>
      </c>
      <c r="L258" s="20">
        <f t="shared" si="7"/>
        <v>6.350628514056225</v>
      </c>
      <c r="M258" s="20">
        <v>10.678944578313255</v>
      </c>
    </row>
    <row r="259" spans="1:13" ht="10.5" customHeight="1">
      <c r="A259" s="19"/>
      <c r="B259" s="25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</row>
    <row r="260" spans="1:13" s="23" customFormat="1" ht="10.5" customHeight="1">
      <c r="A260" s="21" t="s">
        <v>11</v>
      </c>
      <c r="B260" s="24">
        <v>929</v>
      </c>
      <c r="C260" s="22">
        <v>57.6</v>
      </c>
      <c r="D260" s="22">
        <v>62.002152852529605</v>
      </c>
      <c r="E260" s="22">
        <v>8189.9999</v>
      </c>
      <c r="F260" s="22">
        <v>14897</v>
      </c>
      <c r="G260" s="22">
        <v>23087</v>
      </c>
      <c r="H260" s="22">
        <v>142.18749826388887</v>
      </c>
      <c r="I260" s="22">
        <v>258.62847222222223</v>
      </c>
      <c r="J260" s="22">
        <v>400.81597222222223</v>
      </c>
      <c r="K260" s="22">
        <f t="shared" si="6"/>
        <v>8.815931001076427</v>
      </c>
      <c r="L260" s="22">
        <f t="shared" si="7"/>
        <v>16.03552206673843</v>
      </c>
      <c r="M260" s="22">
        <v>24.851453175457483</v>
      </c>
    </row>
    <row r="261" spans="1:13" ht="10.5" customHeight="1">
      <c r="A261" s="19" t="s">
        <v>244</v>
      </c>
      <c r="B261" s="25">
        <v>213</v>
      </c>
      <c r="C261" s="20">
        <v>13.206458557588805</v>
      </c>
      <c r="D261" s="20">
        <v>62.0021528525296</v>
      </c>
      <c r="E261" s="20">
        <v>1877.7933</v>
      </c>
      <c r="F261" s="20">
        <v>3415.5662</v>
      </c>
      <c r="G261" s="20">
        <v>5293.3595</v>
      </c>
      <c r="H261" s="20">
        <v>142.18749801936622</v>
      </c>
      <c r="I261" s="20">
        <v>258.62847220592073</v>
      </c>
      <c r="J261" s="20">
        <v>400.8159702252869</v>
      </c>
      <c r="K261" s="20">
        <f t="shared" si="6"/>
        <v>8.815930985915493</v>
      </c>
      <c r="L261" s="20">
        <f t="shared" si="7"/>
        <v>16.0355220657277</v>
      </c>
      <c r="M261" s="20">
        <v>24.85145305164319</v>
      </c>
    </row>
    <row r="262" spans="1:13" ht="10.5" customHeight="1">
      <c r="A262" s="19" t="s">
        <v>245</v>
      </c>
      <c r="B262" s="25">
        <v>20</v>
      </c>
      <c r="C262" s="20">
        <v>1.2400430570505923</v>
      </c>
      <c r="D262" s="20">
        <v>62.00215285252962</v>
      </c>
      <c r="E262" s="20">
        <v>176.3186</v>
      </c>
      <c r="F262" s="20">
        <v>320.7104</v>
      </c>
      <c r="G262" s="20">
        <v>497.0291</v>
      </c>
      <c r="H262" s="20">
        <v>142.18748211805553</v>
      </c>
      <c r="I262" s="20">
        <v>258.6284388888888</v>
      </c>
      <c r="J262" s="20">
        <v>400.8160016493055</v>
      </c>
      <c r="K262" s="20">
        <f t="shared" si="6"/>
        <v>8.81593</v>
      </c>
      <c r="L262" s="20">
        <f t="shared" si="7"/>
        <v>16.035519999999998</v>
      </c>
      <c r="M262" s="20">
        <v>24.851455</v>
      </c>
    </row>
    <row r="263" spans="1:13" ht="10.5" customHeight="1">
      <c r="A263" s="19" t="s">
        <v>246</v>
      </c>
      <c r="B263" s="25">
        <v>109</v>
      </c>
      <c r="C263" s="20">
        <v>6.7582346609257264</v>
      </c>
      <c r="D263" s="20">
        <v>62.0021528525296</v>
      </c>
      <c r="E263" s="20">
        <v>960.9365</v>
      </c>
      <c r="F263" s="20">
        <v>1747.8719</v>
      </c>
      <c r="G263" s="20">
        <v>2708.8084</v>
      </c>
      <c r="H263" s="20">
        <v>142.18750135384812</v>
      </c>
      <c r="I263" s="20">
        <v>258.6284714417686</v>
      </c>
      <c r="J263" s="20">
        <v>400.8159727956167</v>
      </c>
      <c r="K263" s="20">
        <f t="shared" si="6"/>
        <v>8.815931192660551</v>
      </c>
      <c r="L263" s="20">
        <f t="shared" si="7"/>
        <v>16.035522018348626</v>
      </c>
      <c r="M263" s="20">
        <v>24.851453211009172</v>
      </c>
    </row>
    <row r="264" spans="1:13" ht="10.5" customHeight="1">
      <c r="A264" s="19" t="s">
        <v>247</v>
      </c>
      <c r="B264" s="25">
        <v>67</v>
      </c>
      <c r="C264" s="20">
        <v>4.154144241119483</v>
      </c>
      <c r="D264" s="20">
        <v>62.0021528525296</v>
      </c>
      <c r="E264" s="20">
        <v>590.6674</v>
      </c>
      <c r="F264" s="20">
        <v>1074.38</v>
      </c>
      <c r="G264" s="20">
        <v>1665.0474</v>
      </c>
      <c r="H264" s="20">
        <v>142.1875037831675</v>
      </c>
      <c r="I264" s="20">
        <v>258.6284774046435</v>
      </c>
      <c r="J264" s="20">
        <v>400.81598118781096</v>
      </c>
      <c r="K264" s="20">
        <f t="shared" si="6"/>
        <v>8.815931343283582</v>
      </c>
      <c r="L264" s="20">
        <f t="shared" si="7"/>
        <v>16.035522388059704</v>
      </c>
      <c r="M264" s="20">
        <v>24.851453731343284</v>
      </c>
    </row>
    <row r="265" spans="1:13" ht="10.5" customHeight="1">
      <c r="A265" s="19" t="s">
        <v>248</v>
      </c>
      <c r="B265" s="25">
        <v>130</v>
      </c>
      <c r="C265" s="20">
        <v>8.060279870828849</v>
      </c>
      <c r="D265" s="20">
        <v>62.002152852529605</v>
      </c>
      <c r="E265" s="20">
        <v>1146.071</v>
      </c>
      <c r="F265" s="20">
        <v>2084.6179</v>
      </c>
      <c r="G265" s="20">
        <v>3230.6889</v>
      </c>
      <c r="H265" s="20">
        <v>142.18749452457263</v>
      </c>
      <c r="I265" s="20">
        <v>258.62847610844017</v>
      </c>
      <c r="J265" s="20">
        <v>400.8159706330128</v>
      </c>
      <c r="K265" s="20">
        <f t="shared" si="6"/>
        <v>8.815930769230768</v>
      </c>
      <c r="L265" s="20">
        <f t="shared" si="7"/>
        <v>16.035522307692307</v>
      </c>
      <c r="M265" s="20">
        <v>24.85145307692308</v>
      </c>
    </row>
    <row r="266" spans="1:13" ht="10.5" customHeight="1">
      <c r="A266" s="19" t="s">
        <v>249</v>
      </c>
      <c r="B266" s="25">
        <v>87</v>
      </c>
      <c r="C266" s="20">
        <v>5.394187298170076</v>
      </c>
      <c r="D266" s="20">
        <v>62.00215285252961</v>
      </c>
      <c r="E266" s="20">
        <v>766.986</v>
      </c>
      <c r="F266" s="20">
        <v>1395.0904</v>
      </c>
      <c r="G266" s="20">
        <v>2162.0764</v>
      </c>
      <c r="H266" s="20">
        <v>142.18749880268197</v>
      </c>
      <c r="I266" s="20">
        <v>258.628468550447</v>
      </c>
      <c r="J266" s="20">
        <v>400.81596735312894</v>
      </c>
      <c r="K266" s="20">
        <f t="shared" si="6"/>
        <v>8.815931034482759</v>
      </c>
      <c r="L266" s="20">
        <f t="shared" si="7"/>
        <v>16.03552183908046</v>
      </c>
      <c r="M266" s="20">
        <v>24.85145287356322</v>
      </c>
    </row>
    <row r="267" spans="1:13" ht="10.5" customHeight="1">
      <c r="A267" s="19" t="s">
        <v>250</v>
      </c>
      <c r="B267" s="25">
        <v>303</v>
      </c>
      <c r="C267" s="20">
        <v>18.78665231431647</v>
      </c>
      <c r="D267" s="20">
        <v>62.002152852529605</v>
      </c>
      <c r="E267" s="20">
        <v>2671.2271</v>
      </c>
      <c r="F267" s="20">
        <v>4858.7632</v>
      </c>
      <c r="G267" s="20">
        <v>7529.9903</v>
      </c>
      <c r="H267" s="20">
        <v>142.18749861913275</v>
      </c>
      <c r="I267" s="20">
        <v>258.6284729556289</v>
      </c>
      <c r="J267" s="20">
        <v>400.81597157476165</v>
      </c>
      <c r="K267" s="20">
        <f t="shared" si="6"/>
        <v>8.81593102310231</v>
      </c>
      <c r="L267" s="20">
        <f t="shared" si="7"/>
        <v>16.035522112211222</v>
      </c>
      <c r="M267" s="20">
        <v>24.851453135313534</v>
      </c>
    </row>
    <row r="268" spans="1:13" ht="10.5" customHeight="1">
      <c r="A268" s="19"/>
      <c r="B268" s="25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</row>
    <row r="269" spans="1:13" s="23" customFormat="1" ht="10.5" customHeight="1">
      <c r="A269" s="21" t="s">
        <v>12</v>
      </c>
      <c r="B269" s="24">
        <v>3726</v>
      </c>
      <c r="C269" s="22">
        <v>307</v>
      </c>
      <c r="D269" s="22">
        <v>82.39398819108965</v>
      </c>
      <c r="E269" s="22">
        <v>43890.0001</v>
      </c>
      <c r="F269" s="22">
        <v>76828.9999</v>
      </c>
      <c r="G269" s="22">
        <v>120719</v>
      </c>
      <c r="H269" s="22">
        <v>142.96416970684038</v>
      </c>
      <c r="I269" s="22">
        <v>250.2573286644951</v>
      </c>
      <c r="J269" s="22">
        <v>393.2214983713355</v>
      </c>
      <c r="K269" s="22">
        <f t="shared" si="6"/>
        <v>11.779388110574342</v>
      </c>
      <c r="L269" s="22">
        <f t="shared" si="7"/>
        <v>20.61969938271605</v>
      </c>
      <c r="M269" s="22">
        <v>32.399087493290395</v>
      </c>
    </row>
    <row r="270" spans="1:13" ht="10.5" customHeight="1">
      <c r="A270" s="19" t="s">
        <v>251</v>
      </c>
      <c r="B270" s="25">
        <v>138</v>
      </c>
      <c r="C270" s="20">
        <v>11.37037037037037</v>
      </c>
      <c r="D270" s="20">
        <v>82.39398819108965</v>
      </c>
      <c r="E270" s="20">
        <v>1625.5556</v>
      </c>
      <c r="F270" s="20">
        <v>2845.5185</v>
      </c>
      <c r="G270" s="20">
        <v>4471.0741</v>
      </c>
      <c r="H270" s="20">
        <v>142.96417328990228</v>
      </c>
      <c r="I270" s="20">
        <v>250.25732736156354</v>
      </c>
      <c r="J270" s="20">
        <v>393.22150065146576</v>
      </c>
      <c r="K270" s="20">
        <f t="shared" si="6"/>
        <v>11.779388405797102</v>
      </c>
      <c r="L270" s="20">
        <f t="shared" si="7"/>
        <v>20.61969927536232</v>
      </c>
      <c r="M270" s="20">
        <v>32.39908768115942</v>
      </c>
    </row>
    <row r="271" spans="1:13" ht="10.5" customHeight="1">
      <c r="A271" s="19" t="s">
        <v>252</v>
      </c>
      <c r="B271" s="25">
        <v>289</v>
      </c>
      <c r="C271" s="20">
        <v>23.811862587224905</v>
      </c>
      <c r="D271" s="20">
        <v>82.39398819108963</v>
      </c>
      <c r="E271" s="20">
        <v>3404.2432</v>
      </c>
      <c r="F271" s="20">
        <v>5959.0931</v>
      </c>
      <c r="G271" s="20">
        <v>9363.3363</v>
      </c>
      <c r="H271" s="20">
        <v>142.96417122054032</v>
      </c>
      <c r="I271" s="20">
        <v>250.25732775717685</v>
      </c>
      <c r="J271" s="20">
        <v>393.2214989777172</v>
      </c>
      <c r="K271" s="20">
        <f t="shared" si="6"/>
        <v>11.779388235294117</v>
      </c>
      <c r="L271" s="20">
        <f t="shared" si="7"/>
        <v>20.619699307958477</v>
      </c>
      <c r="M271" s="20">
        <v>32.3990875432526</v>
      </c>
    </row>
    <row r="272" spans="1:13" ht="10.5" customHeight="1">
      <c r="A272" s="19" t="s">
        <v>253</v>
      </c>
      <c r="B272" s="25">
        <v>1511</v>
      </c>
      <c r="C272" s="20">
        <v>124.49731615673646</v>
      </c>
      <c r="D272" s="20">
        <v>82.39398819108965</v>
      </c>
      <c r="E272" s="20">
        <v>17798.6554</v>
      </c>
      <c r="F272" s="20">
        <v>31156.3658</v>
      </c>
      <c r="G272" s="20">
        <v>48955.0212</v>
      </c>
      <c r="H272" s="20">
        <v>142.96416942508466</v>
      </c>
      <c r="I272" s="20">
        <v>250.25732892728027</v>
      </c>
      <c r="J272" s="20">
        <v>393.22149835236496</v>
      </c>
      <c r="K272" s="20">
        <f t="shared" si="6"/>
        <v>11.779388087359365</v>
      </c>
      <c r="L272" s="20">
        <f t="shared" si="7"/>
        <v>20.619699404367967</v>
      </c>
      <c r="M272" s="20">
        <v>32.399087491727336</v>
      </c>
    </row>
    <row r="273" spans="1:13" ht="10.5" customHeight="1">
      <c r="A273" s="19" t="s">
        <v>254</v>
      </c>
      <c r="B273" s="25">
        <v>374</v>
      </c>
      <c r="C273" s="20">
        <v>30.815351583467525</v>
      </c>
      <c r="D273" s="20">
        <v>82.39398819108963</v>
      </c>
      <c r="E273" s="20">
        <v>4405.4911</v>
      </c>
      <c r="F273" s="20">
        <v>7711.7676</v>
      </c>
      <c r="G273" s="20">
        <v>12117.2587</v>
      </c>
      <c r="H273" s="20">
        <v>142.96416797540456</v>
      </c>
      <c r="I273" s="20">
        <v>250.25732966608024</v>
      </c>
      <c r="J273" s="20">
        <v>393.2214976414848</v>
      </c>
      <c r="K273" s="20">
        <f t="shared" si="6"/>
        <v>11.779387967914438</v>
      </c>
      <c r="L273" s="20">
        <f t="shared" si="7"/>
        <v>20.619699465240643</v>
      </c>
      <c r="M273" s="20">
        <v>32.39908743315508</v>
      </c>
    </row>
    <row r="274" spans="1:13" ht="10.5" customHeight="1">
      <c r="A274" s="19" t="s">
        <v>255</v>
      </c>
      <c r="B274" s="25">
        <v>640</v>
      </c>
      <c r="C274" s="20">
        <v>52.73215244229738</v>
      </c>
      <c r="D274" s="20">
        <v>82.39398819108965</v>
      </c>
      <c r="E274" s="20">
        <v>7538.8084</v>
      </c>
      <c r="F274" s="20">
        <v>13196.6076</v>
      </c>
      <c r="G274" s="20">
        <v>20735.416</v>
      </c>
      <c r="H274" s="20">
        <v>142.9641698819218</v>
      </c>
      <c r="I274" s="20">
        <v>250.25732857084685</v>
      </c>
      <c r="J274" s="20">
        <v>393.2214984527687</v>
      </c>
      <c r="K274" s="20">
        <f t="shared" si="6"/>
        <v>11.779388125</v>
      </c>
      <c r="L274" s="20">
        <f t="shared" si="7"/>
        <v>20.619699375</v>
      </c>
      <c r="M274" s="20">
        <v>32.3990875</v>
      </c>
    </row>
    <row r="275" spans="1:13" ht="10.5" customHeight="1">
      <c r="A275" s="19" t="s">
        <v>256</v>
      </c>
      <c r="B275" s="25">
        <v>141</v>
      </c>
      <c r="C275" s="20">
        <v>11.617552334943639</v>
      </c>
      <c r="D275" s="20">
        <v>82.39398819108963</v>
      </c>
      <c r="E275" s="20">
        <v>1660.8937</v>
      </c>
      <c r="F275" s="20">
        <v>2907.3776</v>
      </c>
      <c r="G275" s="20">
        <v>4568.2713</v>
      </c>
      <c r="H275" s="20">
        <v>142.96416767620764</v>
      </c>
      <c r="I275" s="20">
        <v>250.25732754868667</v>
      </c>
      <c r="J275" s="20">
        <v>393.22149522489434</v>
      </c>
      <c r="K275" s="20">
        <f t="shared" si="6"/>
        <v>11.779387943262412</v>
      </c>
      <c r="L275" s="20">
        <f t="shared" si="7"/>
        <v>20.61969929078014</v>
      </c>
      <c r="M275" s="20">
        <v>32.399087234042554</v>
      </c>
    </row>
    <row r="276" spans="1:13" ht="10.5" customHeight="1">
      <c r="A276" s="19" t="s">
        <v>257</v>
      </c>
      <c r="B276" s="25">
        <v>633</v>
      </c>
      <c r="C276" s="20">
        <v>52.155394524959746</v>
      </c>
      <c r="D276" s="20">
        <v>82.39398819108965</v>
      </c>
      <c r="E276" s="20">
        <v>7456.3527</v>
      </c>
      <c r="F276" s="20">
        <v>13052.2697</v>
      </c>
      <c r="G276" s="20">
        <v>20508.6224</v>
      </c>
      <c r="H276" s="20">
        <v>142.96417020547418</v>
      </c>
      <c r="I276" s="20">
        <v>250.25732848696296</v>
      </c>
      <c r="J276" s="20">
        <v>393.2214986924371</v>
      </c>
      <c r="K276" s="20">
        <f>E276/B276</f>
        <v>11.779388151658768</v>
      </c>
      <c r="L276" s="20">
        <f>F276/B276</f>
        <v>20.61969936808847</v>
      </c>
      <c r="M276" s="20">
        <v>32.39908751974723</v>
      </c>
    </row>
    <row r="277" spans="1:13" ht="10.5" customHeight="1">
      <c r="A277" s="19"/>
      <c r="B277" s="25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</row>
    <row r="278" spans="1:13" s="29" customFormat="1" ht="23.25" customHeight="1">
      <c r="A278" s="30" t="s">
        <v>271</v>
      </c>
      <c r="B278" s="27">
        <v>310570</v>
      </c>
      <c r="C278" s="28">
        <v>10055.17</v>
      </c>
      <c r="D278" s="28">
        <v>32.376501271855</v>
      </c>
      <c r="E278" s="28">
        <v>1577025.9999</v>
      </c>
      <c r="F278" s="28">
        <v>2225508.9997</v>
      </c>
      <c r="G278" s="28">
        <v>4133007</v>
      </c>
      <c r="H278" s="28">
        <v>156.83732844894703</v>
      </c>
      <c r="I278" s="28">
        <v>221.3298233346625</v>
      </c>
      <c r="J278" s="28">
        <v>411.0330307692458</v>
      </c>
      <c r="K278" s="28">
        <f>E278/B278</f>
        <v>5.077843964001674</v>
      </c>
      <c r="L278" s="28">
        <f>F278/B278</f>
        <v>7.165885306694143</v>
      </c>
      <c r="M278" s="28">
        <v>13.3078114434749</v>
      </c>
    </row>
  </sheetData>
  <mergeCells count="3">
    <mergeCell ref="E4:G4"/>
    <mergeCell ref="H4:J4"/>
    <mergeCell ref="K4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Alessandra Oberti Gallo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