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5115" windowWidth="10710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<sst xmlns="http://schemas.openxmlformats.org/spreadsheetml/2006/main" count="17" uniqueCount="17">
  <si>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Tasso</t>
  </si>
  <si>
    <t>Durata</t>
  </si>
  <si>
    <t>Interessi 2016</t>
  </si>
  <si>
    <t>Istituto bancario creditore</t>
  </si>
  <si>
    <t>Banca Stato Cantone Ticino</t>
  </si>
  <si>
    <t>Totali:</t>
  </si>
  <si>
    <t>Postfinance - 123456</t>
  </si>
  <si>
    <t>Prestito forestale Legh III</t>
  </si>
  <si>
    <t>Debito al 1. gennaio</t>
  </si>
  <si>
    <t>Debito al 31 dicembre</t>
  </si>
  <si>
    <t>04.04.2012-03.04.2018</t>
  </si>
  <si>
    <t>14.09.2015-13.09.2020</t>
  </si>
  <si>
    <t>01.06.2010-31.05.2030</t>
  </si>
  <si>
    <t>Variazione 2016</t>
  </si>
  <si>
    <t>Variazione 2016:</t>
  </si>
  <si>
    <t>(+) aumenti e (-) ammortamenti finanziari ed eventuali rimborsi supplementari</t>
  </si>
  <si>
    <t>Esempio di tabella elenco debiti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</si>
</sst>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 [$fr.-810]\ * #,##0.00_ ;_ [$fr.-810]\ * \-#,##0.00_ ;_ [$fr.-810]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74" fontId="0" fillId="0" borderId="10" xfId="59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4.57421875" style="0" bestFit="1" customWidth="1"/>
    <col min="2" max="2" width="6.28125" style="0" bestFit="1" customWidth="1"/>
    <col min="3" max="3" width="19.8515625" style="0" customWidth="1"/>
    <col min="4" max="4" width="13.28125" style="0" bestFit="1" customWidth="1"/>
    <col min="5" max="5" width="18.140625" style="0" bestFit="1" customWidth="1"/>
    <col min="6" max="6" width="13.00390625" style="0" customWidth="1"/>
    <col min="7" max="7" width="13.8515625" style="0" bestFit="1" customWidth="1"/>
  </cols>
  <sheetData>
    <row r="1" ht="18">
      <c r="A1" s="9" t="s">
        <v>16</v>
      </c>
    </row>
    <row r="3" spans="1:7" s="4" customFormat="1" ht="25.5">
      <c r="A3" s="5" t="s">
        <v>3</v>
      </c>
      <c r="B3" s="5" t="s">
        <v>0</v>
      </c>
      <c r="C3" s="5" t="s">
        <v>1</v>
      </c>
      <c r="D3" s="5" t="s">
        <v>2</v>
      </c>
      <c r="E3" s="5" t="s">
        <v>8</v>
      </c>
      <c r="F3" s="5" t="s">
        <v>13</v>
      </c>
      <c r="G3" s="5" t="s">
        <v>9</v>
      </c>
    </row>
    <row r="4" spans="1:7" ht="12.75">
      <c r="A4" s="1" t="s">
        <v>4</v>
      </c>
      <c r="B4" s="2">
        <v>0.0218</v>
      </c>
      <c r="C4" s="1" t="s">
        <v>10</v>
      </c>
      <c r="D4" s="3">
        <f>E4*B4</f>
        <v>2180</v>
      </c>
      <c r="E4" s="3">
        <v>100000</v>
      </c>
      <c r="F4" s="3">
        <v>-50000</v>
      </c>
      <c r="G4" s="3">
        <f>E4+F4</f>
        <v>50000</v>
      </c>
    </row>
    <row r="5" spans="1:7" ht="12.75">
      <c r="A5" s="6" t="s">
        <v>6</v>
      </c>
      <c r="B5" s="2">
        <v>0.0156</v>
      </c>
      <c r="C5" s="1" t="s">
        <v>11</v>
      </c>
      <c r="D5" s="3">
        <f>E5*B5</f>
        <v>3900</v>
      </c>
      <c r="E5" s="3">
        <v>250000</v>
      </c>
      <c r="F5" s="3">
        <v>20000</v>
      </c>
      <c r="G5" s="3">
        <f>E5+F5</f>
        <v>270000</v>
      </c>
    </row>
    <row r="6" spans="1:7" ht="12.75">
      <c r="A6" s="6" t="s">
        <v>7</v>
      </c>
      <c r="B6" s="2">
        <v>0</v>
      </c>
      <c r="C6" s="1" t="s">
        <v>12</v>
      </c>
      <c r="D6" s="3">
        <f>E6*B6</f>
        <v>0</v>
      </c>
      <c r="E6" s="3">
        <v>150000</v>
      </c>
      <c r="F6" s="3">
        <v>0</v>
      </c>
      <c r="G6" s="3">
        <f>E6+F6</f>
        <v>150000</v>
      </c>
    </row>
    <row r="7" spans="3:7" ht="12.75">
      <c r="C7" s="8" t="s">
        <v>5</v>
      </c>
      <c r="D7" s="7">
        <f>SUM(D4:D6)</f>
        <v>6080</v>
      </c>
      <c r="E7" s="7">
        <f>SUM(E4:E6)</f>
        <v>500000</v>
      </c>
      <c r="F7" s="7">
        <f>SUM(F4:F6)</f>
        <v>-30000</v>
      </c>
      <c r="G7" s="3">
        <f>E7+F7</f>
        <v>470000</v>
      </c>
    </row>
    <row r="9" spans="3:6" ht="12.75">
      <c r="C9" s="10"/>
      <c r="F9" s="10"/>
    </row>
    <row r="10" spans="1:2" ht="12.75">
      <c r="A10" s="11" t="s">
        <v>14</v>
      </c>
      <c r="B10" s="11" t="s">
        <v>15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&amp;C&amp;"Arial,Grassetto"&amp;UAllegato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Ambrosini Rubens / T100257</dc:creator>
  <cp:keywords/>
  <dc:description/>
  <cp:lastModifiedBy>Ferraina Simona / t121660</cp:lastModifiedBy>
  <cp:lastPrinted>2015-06-30T13:59:18Z</cp:lastPrinted>
  <dcterms:created xsi:type="dcterms:W3CDTF">2015-06-02T16:40:01Z</dcterms:created>
  <dcterms:modified xsi:type="dcterms:W3CDTF">2015-11-27T09:53:33Z</dcterms:modified>
  <cp:category/>
  <cp:version/>
  <cp:contentType/>
  <cp:contentStatus/>
</cp:coreProperties>
</file>