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ti.ch\redir$\Desktop\ISEL029\Desktop\"/>
    </mc:Choice>
  </mc:AlternateContent>
  <bookViews>
    <workbookView xWindow="240" yWindow="150" windowWidth="21075" windowHeight="9525"/>
  </bookViews>
  <sheets>
    <sheet name="mutazioni" sheetId="2" r:id="rId1"/>
  </sheets>
  <calcPr calcId="162913"/>
</workbook>
</file>

<file path=xl/calcChain.xml><?xml version="1.0" encoding="utf-8"?>
<calcChain xmlns="http://schemas.openxmlformats.org/spreadsheetml/2006/main">
  <c r="V43" i="2" l="1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C43" i="2"/>
  <c r="V2" i="2" l="1"/>
</calcChain>
</file>

<file path=xl/sharedStrings.xml><?xml version="1.0" encoding="utf-8"?>
<sst xmlns="http://schemas.openxmlformats.org/spreadsheetml/2006/main" count="83" uniqueCount="73">
  <si>
    <t>Numero di comuni a fine anno</t>
  </si>
  <si>
    <t>entrata in vigore</t>
  </si>
  <si>
    <t>ONSERNONE</t>
  </si>
  <si>
    <t>Russo, Crana, Comologno</t>
  </si>
  <si>
    <t>CAPRIASCA</t>
  </si>
  <si>
    <t>Cagiallo, Lopagno, Sala Capriasca, Roveredo Capriasca, Tesserete, Vaglio</t>
  </si>
  <si>
    <t>ISORNO</t>
  </si>
  <si>
    <t>Auressio, Berzona, Loco</t>
  </si>
  <si>
    <t>MAGGIA</t>
  </si>
  <si>
    <t>Aurigeno, Coglio, Giumaglio, Lodano, Maggia, Moghegno e Someo</t>
  </si>
  <si>
    <t>LAVIZZARA</t>
  </si>
  <si>
    <t>Broglio, Brontallo, Fusio, Menzonio, Peccia e Prato Sornico</t>
  </si>
  <si>
    <t>ACQUAROSSA</t>
  </si>
  <si>
    <t>Castro, Corzoneso, Dongio, Largario, Leontica, Lottigna, Marolta, Ponto Valentino, Prugiasco</t>
  </si>
  <si>
    <t>LUGANO</t>
  </si>
  <si>
    <t>Breganzona, Cureggia, Davesco Soragno, Gandria, Pambio Noranco, Pazzallo, Pregassona, Viganello, Lugano</t>
  </si>
  <si>
    <t>MENDRISIO</t>
  </si>
  <si>
    <t>Mendrisio, Salorino</t>
  </si>
  <si>
    <t>COLLINA D'ORO</t>
  </si>
  <si>
    <t>Agra, Gentilino, Montagnola</t>
  </si>
  <si>
    <t>BIOGGIO</t>
  </si>
  <si>
    <t>Bioggio, Cimo, Bosco Luganese</t>
  </si>
  <si>
    <t xml:space="preserve">CASTEL SAN PIETRO </t>
  </si>
  <si>
    <t>Casima, Monte, Campora (fraz. di Caneggio), Castel San Pietro</t>
  </si>
  <si>
    <t>CADENAZZO</t>
  </si>
  <si>
    <t>Cadenazzo, Robasacco</t>
  </si>
  <si>
    <t>ALTO MALCANTONE</t>
  </si>
  <si>
    <t>Arosio, Breno, Fescoggia, Mugena, Vezio</t>
  </si>
  <si>
    <t>FAIDO</t>
  </si>
  <si>
    <t>Faido, Calonico, Chiggiogna, Rossura</t>
  </si>
  <si>
    <t>BLENIO</t>
  </si>
  <si>
    <t>Aquila, Campo Blenio, Ghirone, Olivone, Torre</t>
  </si>
  <si>
    <t>CEVIO</t>
  </si>
  <si>
    <t>Bignasco, Cavergno, Cevio</t>
  </si>
  <si>
    <t>CUGNASCO-GERRA</t>
  </si>
  <si>
    <t>Cugnasco, Gerra Verzasca</t>
  </si>
  <si>
    <t>AVEGNO GORDEVIO</t>
  </si>
  <si>
    <t>Avegno, Gordevio</t>
  </si>
  <si>
    <t>Bioggio, Iseo</t>
  </si>
  <si>
    <t>Bidogno, Capriasca, Corticiasca, Lugaggia</t>
  </si>
  <si>
    <t>Barbengo, Carabbia, Lugano, Villa Luganese</t>
  </si>
  <si>
    <t>Arzo, Capolago, Genestrerio, Mendrisio, Rancate, Tremona</t>
  </si>
  <si>
    <t>CENTOVALLI</t>
  </si>
  <si>
    <t>Borgnone, Intragna, Palagnedra</t>
  </si>
  <si>
    <t>BREGGIA</t>
  </si>
  <si>
    <t>Bruzella, Cabbio, Caneggio, Morbio Superiore, Muggio, Sagno</t>
  </si>
  <si>
    <t>GAMBAROGNO</t>
  </si>
  <si>
    <t>Contone, Magadino, Vira Gambarogno, San Nazzaro, Gerra Gambarogno, Sant'Abbondio, Caviano, Piazzogna, Indemini</t>
  </si>
  <si>
    <t xml:space="preserve">MONTECENERI </t>
  </si>
  <si>
    <t>Medeglia, Rivera, Bironico, Camignolo, Sigirino</t>
  </si>
  <si>
    <t>SERRAVALLE</t>
  </si>
  <si>
    <t>Ludiano, Malvaglia, Semione</t>
  </si>
  <si>
    <t>Anzonico, Calpiogna, Campello, Cavagnago, Chironico, Faido, Mairengo, Osco</t>
  </si>
  <si>
    <t>Carabietta, Collina d'Oro</t>
  </si>
  <si>
    <t>Besazio, Mendrisio, Meride, Ligornetto</t>
  </si>
  <si>
    <t>TERRE DI PEDEMONTE</t>
  </si>
  <si>
    <t>Cavigliano, Tegna, Verscio</t>
  </si>
  <si>
    <t>Bogno, Cadro, Carona, Certara, Cimadera, Lugano, Sonvico, Valcolla</t>
  </si>
  <si>
    <t>Faido, Sobrio</t>
  </si>
  <si>
    <t>Isorno, Gresso, Mosogno, Onsernone, Vergeletto</t>
  </si>
  <si>
    <t>Totale mutazioni annue</t>
  </si>
  <si>
    <t xml:space="preserve">nuovo comune di </t>
  </si>
  <si>
    <t>RIVIERA</t>
  </si>
  <si>
    <t>BELLINZONA</t>
  </si>
  <si>
    <t>Cresciano, Lodrino, Iragna, Osogna</t>
  </si>
  <si>
    <t>VERZASCA</t>
  </si>
  <si>
    <t>Brione Vezasca, Corippo, Frasco, Sonogno, Vogorno + territori in valle di Cugnasco-Gerra e Lavertezzo</t>
  </si>
  <si>
    <t>TRESA</t>
  </si>
  <si>
    <t>Croglio, Monteggio, Ponte Tresa, Sessa</t>
  </si>
  <si>
    <t>Bellinzona, Camorino, Claro, Giubiasco, Gnosca, Gorduno, Gudo, Moleno, Monte Carasso, Pianezzo, Preonzo, Sant’Antonio, Sementina</t>
  </si>
  <si>
    <t>VAL MARA</t>
  </si>
  <si>
    <t>Maroggia, Melano, Rovio</t>
  </si>
  <si>
    <t>Sezione degli enti locali,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</si>
</sst>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4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5" fillId="0" borderId="4" xfId="0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8" fillId="0" borderId="0" xfId="0" applyFont="1" applyAlignment="1"/>
    <xf numFmtId="0" fontId="10" fillId="0" borderId="0" xfId="0" applyFont="1" applyAlignment="1"/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11" fillId="2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164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4" fontId="7" fillId="0" borderId="0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pane ySplit="3" topLeftCell="A16" activePane="bottomLeft" state="frozenSplit"/>
      <selection pane="bottomLeft" activeCell="A43" sqref="A43"/>
    </sheetView>
  </sheetViews>
  <sheetFormatPr defaultRowHeight="14.25" x14ac:dyDescent="0.2"/>
  <cols>
    <col min="1" max="1" width="21.28515625" style="17" customWidth="1"/>
    <col min="2" max="2" width="47.28515625" style="17" customWidth="1"/>
    <col min="3" max="22" width="6.7109375" style="17" customWidth="1"/>
    <col min="23" max="23" width="14" style="17" customWidth="1"/>
    <col min="24" max="262" width="9.140625" style="17"/>
    <col min="263" max="263" width="21.28515625" style="17" customWidth="1"/>
    <col min="264" max="264" width="47.28515625" style="17" customWidth="1"/>
    <col min="265" max="278" width="6.7109375" style="17" customWidth="1"/>
    <col min="279" max="279" width="11.5703125" style="17" customWidth="1"/>
    <col min="280" max="518" width="9.140625" style="17"/>
    <col min="519" max="519" width="21.28515625" style="17" customWidth="1"/>
    <col min="520" max="520" width="47.28515625" style="17" customWidth="1"/>
    <col min="521" max="534" width="6.7109375" style="17" customWidth="1"/>
    <col min="535" max="535" width="11.5703125" style="17" customWidth="1"/>
    <col min="536" max="774" width="9.140625" style="17"/>
    <col min="775" max="775" width="21.28515625" style="17" customWidth="1"/>
    <col min="776" max="776" width="47.28515625" style="17" customWidth="1"/>
    <col min="777" max="790" width="6.7109375" style="17" customWidth="1"/>
    <col min="791" max="791" width="11.5703125" style="17" customWidth="1"/>
    <col min="792" max="1030" width="9.140625" style="17"/>
    <col min="1031" max="1031" width="21.28515625" style="17" customWidth="1"/>
    <col min="1032" max="1032" width="47.28515625" style="17" customWidth="1"/>
    <col min="1033" max="1046" width="6.7109375" style="17" customWidth="1"/>
    <col min="1047" max="1047" width="11.5703125" style="17" customWidth="1"/>
    <col min="1048" max="1286" width="9.140625" style="17"/>
    <col min="1287" max="1287" width="21.28515625" style="17" customWidth="1"/>
    <col min="1288" max="1288" width="47.28515625" style="17" customWidth="1"/>
    <col min="1289" max="1302" width="6.7109375" style="17" customWidth="1"/>
    <col min="1303" max="1303" width="11.5703125" style="17" customWidth="1"/>
    <col min="1304" max="1542" width="9.140625" style="17"/>
    <col min="1543" max="1543" width="21.28515625" style="17" customWidth="1"/>
    <col min="1544" max="1544" width="47.28515625" style="17" customWidth="1"/>
    <col min="1545" max="1558" width="6.7109375" style="17" customWidth="1"/>
    <col min="1559" max="1559" width="11.5703125" style="17" customWidth="1"/>
    <col min="1560" max="1798" width="9.140625" style="17"/>
    <col min="1799" max="1799" width="21.28515625" style="17" customWidth="1"/>
    <col min="1800" max="1800" width="47.28515625" style="17" customWidth="1"/>
    <col min="1801" max="1814" width="6.7109375" style="17" customWidth="1"/>
    <col min="1815" max="1815" width="11.5703125" style="17" customWidth="1"/>
    <col min="1816" max="2054" width="9.140625" style="17"/>
    <col min="2055" max="2055" width="21.28515625" style="17" customWidth="1"/>
    <col min="2056" max="2056" width="47.28515625" style="17" customWidth="1"/>
    <col min="2057" max="2070" width="6.7109375" style="17" customWidth="1"/>
    <col min="2071" max="2071" width="11.5703125" style="17" customWidth="1"/>
    <col min="2072" max="2310" width="9.140625" style="17"/>
    <col min="2311" max="2311" width="21.28515625" style="17" customWidth="1"/>
    <col min="2312" max="2312" width="47.28515625" style="17" customWidth="1"/>
    <col min="2313" max="2326" width="6.7109375" style="17" customWidth="1"/>
    <col min="2327" max="2327" width="11.5703125" style="17" customWidth="1"/>
    <col min="2328" max="2566" width="9.140625" style="17"/>
    <col min="2567" max="2567" width="21.28515625" style="17" customWidth="1"/>
    <col min="2568" max="2568" width="47.28515625" style="17" customWidth="1"/>
    <col min="2569" max="2582" width="6.7109375" style="17" customWidth="1"/>
    <col min="2583" max="2583" width="11.5703125" style="17" customWidth="1"/>
    <col min="2584" max="2822" width="9.140625" style="17"/>
    <col min="2823" max="2823" width="21.28515625" style="17" customWidth="1"/>
    <col min="2824" max="2824" width="47.28515625" style="17" customWidth="1"/>
    <col min="2825" max="2838" width="6.7109375" style="17" customWidth="1"/>
    <col min="2839" max="2839" width="11.5703125" style="17" customWidth="1"/>
    <col min="2840" max="3078" width="9.140625" style="17"/>
    <col min="3079" max="3079" width="21.28515625" style="17" customWidth="1"/>
    <col min="3080" max="3080" width="47.28515625" style="17" customWidth="1"/>
    <col min="3081" max="3094" width="6.7109375" style="17" customWidth="1"/>
    <col min="3095" max="3095" width="11.5703125" style="17" customWidth="1"/>
    <col min="3096" max="3334" width="9.140625" style="17"/>
    <col min="3335" max="3335" width="21.28515625" style="17" customWidth="1"/>
    <col min="3336" max="3336" width="47.28515625" style="17" customWidth="1"/>
    <col min="3337" max="3350" width="6.7109375" style="17" customWidth="1"/>
    <col min="3351" max="3351" width="11.5703125" style="17" customWidth="1"/>
    <col min="3352" max="3590" width="9.140625" style="17"/>
    <col min="3591" max="3591" width="21.28515625" style="17" customWidth="1"/>
    <col min="3592" max="3592" width="47.28515625" style="17" customWidth="1"/>
    <col min="3593" max="3606" width="6.7109375" style="17" customWidth="1"/>
    <col min="3607" max="3607" width="11.5703125" style="17" customWidth="1"/>
    <col min="3608" max="3846" width="9.140625" style="17"/>
    <col min="3847" max="3847" width="21.28515625" style="17" customWidth="1"/>
    <col min="3848" max="3848" width="47.28515625" style="17" customWidth="1"/>
    <col min="3849" max="3862" width="6.7109375" style="17" customWidth="1"/>
    <col min="3863" max="3863" width="11.5703125" style="17" customWidth="1"/>
    <col min="3864" max="4102" width="9.140625" style="17"/>
    <col min="4103" max="4103" width="21.28515625" style="17" customWidth="1"/>
    <col min="4104" max="4104" width="47.28515625" style="17" customWidth="1"/>
    <col min="4105" max="4118" width="6.7109375" style="17" customWidth="1"/>
    <col min="4119" max="4119" width="11.5703125" style="17" customWidth="1"/>
    <col min="4120" max="4358" width="9.140625" style="17"/>
    <col min="4359" max="4359" width="21.28515625" style="17" customWidth="1"/>
    <col min="4360" max="4360" width="47.28515625" style="17" customWidth="1"/>
    <col min="4361" max="4374" width="6.7109375" style="17" customWidth="1"/>
    <col min="4375" max="4375" width="11.5703125" style="17" customWidth="1"/>
    <col min="4376" max="4614" width="9.140625" style="17"/>
    <col min="4615" max="4615" width="21.28515625" style="17" customWidth="1"/>
    <col min="4616" max="4616" width="47.28515625" style="17" customWidth="1"/>
    <col min="4617" max="4630" width="6.7109375" style="17" customWidth="1"/>
    <col min="4631" max="4631" width="11.5703125" style="17" customWidth="1"/>
    <col min="4632" max="4870" width="9.140625" style="17"/>
    <col min="4871" max="4871" width="21.28515625" style="17" customWidth="1"/>
    <col min="4872" max="4872" width="47.28515625" style="17" customWidth="1"/>
    <col min="4873" max="4886" width="6.7109375" style="17" customWidth="1"/>
    <col min="4887" max="4887" width="11.5703125" style="17" customWidth="1"/>
    <col min="4888" max="5126" width="9.140625" style="17"/>
    <col min="5127" max="5127" width="21.28515625" style="17" customWidth="1"/>
    <col min="5128" max="5128" width="47.28515625" style="17" customWidth="1"/>
    <col min="5129" max="5142" width="6.7109375" style="17" customWidth="1"/>
    <col min="5143" max="5143" width="11.5703125" style="17" customWidth="1"/>
    <col min="5144" max="5382" width="9.140625" style="17"/>
    <col min="5383" max="5383" width="21.28515625" style="17" customWidth="1"/>
    <col min="5384" max="5384" width="47.28515625" style="17" customWidth="1"/>
    <col min="5385" max="5398" width="6.7109375" style="17" customWidth="1"/>
    <col min="5399" max="5399" width="11.5703125" style="17" customWidth="1"/>
    <col min="5400" max="5638" width="9.140625" style="17"/>
    <col min="5639" max="5639" width="21.28515625" style="17" customWidth="1"/>
    <col min="5640" max="5640" width="47.28515625" style="17" customWidth="1"/>
    <col min="5641" max="5654" width="6.7109375" style="17" customWidth="1"/>
    <col min="5655" max="5655" width="11.5703125" style="17" customWidth="1"/>
    <col min="5656" max="5894" width="9.140625" style="17"/>
    <col min="5895" max="5895" width="21.28515625" style="17" customWidth="1"/>
    <col min="5896" max="5896" width="47.28515625" style="17" customWidth="1"/>
    <col min="5897" max="5910" width="6.7109375" style="17" customWidth="1"/>
    <col min="5911" max="5911" width="11.5703125" style="17" customWidth="1"/>
    <col min="5912" max="6150" width="9.140625" style="17"/>
    <col min="6151" max="6151" width="21.28515625" style="17" customWidth="1"/>
    <col min="6152" max="6152" width="47.28515625" style="17" customWidth="1"/>
    <col min="6153" max="6166" width="6.7109375" style="17" customWidth="1"/>
    <col min="6167" max="6167" width="11.5703125" style="17" customWidth="1"/>
    <col min="6168" max="6406" width="9.140625" style="17"/>
    <col min="6407" max="6407" width="21.28515625" style="17" customWidth="1"/>
    <col min="6408" max="6408" width="47.28515625" style="17" customWidth="1"/>
    <col min="6409" max="6422" width="6.7109375" style="17" customWidth="1"/>
    <col min="6423" max="6423" width="11.5703125" style="17" customWidth="1"/>
    <col min="6424" max="6662" width="9.140625" style="17"/>
    <col min="6663" max="6663" width="21.28515625" style="17" customWidth="1"/>
    <col min="6664" max="6664" width="47.28515625" style="17" customWidth="1"/>
    <col min="6665" max="6678" width="6.7109375" style="17" customWidth="1"/>
    <col min="6679" max="6679" width="11.5703125" style="17" customWidth="1"/>
    <col min="6680" max="6918" width="9.140625" style="17"/>
    <col min="6919" max="6919" width="21.28515625" style="17" customWidth="1"/>
    <col min="6920" max="6920" width="47.28515625" style="17" customWidth="1"/>
    <col min="6921" max="6934" width="6.7109375" style="17" customWidth="1"/>
    <col min="6935" max="6935" width="11.5703125" style="17" customWidth="1"/>
    <col min="6936" max="7174" width="9.140625" style="17"/>
    <col min="7175" max="7175" width="21.28515625" style="17" customWidth="1"/>
    <col min="7176" max="7176" width="47.28515625" style="17" customWidth="1"/>
    <col min="7177" max="7190" width="6.7109375" style="17" customWidth="1"/>
    <col min="7191" max="7191" width="11.5703125" style="17" customWidth="1"/>
    <col min="7192" max="7430" width="9.140625" style="17"/>
    <col min="7431" max="7431" width="21.28515625" style="17" customWidth="1"/>
    <col min="7432" max="7432" width="47.28515625" style="17" customWidth="1"/>
    <col min="7433" max="7446" width="6.7109375" style="17" customWidth="1"/>
    <col min="7447" max="7447" width="11.5703125" style="17" customWidth="1"/>
    <col min="7448" max="7686" width="9.140625" style="17"/>
    <col min="7687" max="7687" width="21.28515625" style="17" customWidth="1"/>
    <col min="7688" max="7688" width="47.28515625" style="17" customWidth="1"/>
    <col min="7689" max="7702" width="6.7109375" style="17" customWidth="1"/>
    <col min="7703" max="7703" width="11.5703125" style="17" customWidth="1"/>
    <col min="7704" max="7942" width="9.140625" style="17"/>
    <col min="7943" max="7943" width="21.28515625" style="17" customWidth="1"/>
    <col min="7944" max="7944" width="47.28515625" style="17" customWidth="1"/>
    <col min="7945" max="7958" width="6.7109375" style="17" customWidth="1"/>
    <col min="7959" max="7959" width="11.5703125" style="17" customWidth="1"/>
    <col min="7960" max="8198" width="9.140625" style="17"/>
    <col min="8199" max="8199" width="21.28515625" style="17" customWidth="1"/>
    <col min="8200" max="8200" width="47.28515625" style="17" customWidth="1"/>
    <col min="8201" max="8214" width="6.7109375" style="17" customWidth="1"/>
    <col min="8215" max="8215" width="11.5703125" style="17" customWidth="1"/>
    <col min="8216" max="8454" width="9.140625" style="17"/>
    <col min="8455" max="8455" width="21.28515625" style="17" customWidth="1"/>
    <col min="8456" max="8456" width="47.28515625" style="17" customWidth="1"/>
    <col min="8457" max="8470" width="6.7109375" style="17" customWidth="1"/>
    <col min="8471" max="8471" width="11.5703125" style="17" customWidth="1"/>
    <col min="8472" max="8710" width="9.140625" style="17"/>
    <col min="8711" max="8711" width="21.28515625" style="17" customWidth="1"/>
    <col min="8712" max="8712" width="47.28515625" style="17" customWidth="1"/>
    <col min="8713" max="8726" width="6.7109375" style="17" customWidth="1"/>
    <col min="8727" max="8727" width="11.5703125" style="17" customWidth="1"/>
    <col min="8728" max="8966" width="9.140625" style="17"/>
    <col min="8967" max="8967" width="21.28515625" style="17" customWidth="1"/>
    <col min="8968" max="8968" width="47.28515625" style="17" customWidth="1"/>
    <col min="8969" max="8982" width="6.7109375" style="17" customWidth="1"/>
    <col min="8983" max="8983" width="11.5703125" style="17" customWidth="1"/>
    <col min="8984" max="9222" width="9.140625" style="17"/>
    <col min="9223" max="9223" width="21.28515625" style="17" customWidth="1"/>
    <col min="9224" max="9224" width="47.28515625" style="17" customWidth="1"/>
    <col min="9225" max="9238" width="6.7109375" style="17" customWidth="1"/>
    <col min="9239" max="9239" width="11.5703125" style="17" customWidth="1"/>
    <col min="9240" max="9478" width="9.140625" style="17"/>
    <col min="9479" max="9479" width="21.28515625" style="17" customWidth="1"/>
    <col min="9480" max="9480" width="47.28515625" style="17" customWidth="1"/>
    <col min="9481" max="9494" width="6.7109375" style="17" customWidth="1"/>
    <col min="9495" max="9495" width="11.5703125" style="17" customWidth="1"/>
    <col min="9496" max="9734" width="9.140625" style="17"/>
    <col min="9735" max="9735" width="21.28515625" style="17" customWidth="1"/>
    <col min="9736" max="9736" width="47.28515625" style="17" customWidth="1"/>
    <col min="9737" max="9750" width="6.7109375" style="17" customWidth="1"/>
    <col min="9751" max="9751" width="11.5703125" style="17" customWidth="1"/>
    <col min="9752" max="9990" width="9.140625" style="17"/>
    <col min="9991" max="9991" width="21.28515625" style="17" customWidth="1"/>
    <col min="9992" max="9992" width="47.28515625" style="17" customWidth="1"/>
    <col min="9993" max="10006" width="6.7109375" style="17" customWidth="1"/>
    <col min="10007" max="10007" width="11.5703125" style="17" customWidth="1"/>
    <col min="10008" max="10246" width="9.140625" style="17"/>
    <col min="10247" max="10247" width="21.28515625" style="17" customWidth="1"/>
    <col min="10248" max="10248" width="47.28515625" style="17" customWidth="1"/>
    <col min="10249" max="10262" width="6.7109375" style="17" customWidth="1"/>
    <col min="10263" max="10263" width="11.5703125" style="17" customWidth="1"/>
    <col min="10264" max="10502" width="9.140625" style="17"/>
    <col min="10503" max="10503" width="21.28515625" style="17" customWidth="1"/>
    <col min="10504" max="10504" width="47.28515625" style="17" customWidth="1"/>
    <col min="10505" max="10518" width="6.7109375" style="17" customWidth="1"/>
    <col min="10519" max="10519" width="11.5703125" style="17" customWidth="1"/>
    <col min="10520" max="10758" width="9.140625" style="17"/>
    <col min="10759" max="10759" width="21.28515625" style="17" customWidth="1"/>
    <col min="10760" max="10760" width="47.28515625" style="17" customWidth="1"/>
    <col min="10761" max="10774" width="6.7109375" style="17" customWidth="1"/>
    <col min="10775" max="10775" width="11.5703125" style="17" customWidth="1"/>
    <col min="10776" max="11014" width="9.140625" style="17"/>
    <col min="11015" max="11015" width="21.28515625" style="17" customWidth="1"/>
    <col min="11016" max="11016" width="47.28515625" style="17" customWidth="1"/>
    <col min="11017" max="11030" width="6.7109375" style="17" customWidth="1"/>
    <col min="11031" max="11031" width="11.5703125" style="17" customWidth="1"/>
    <col min="11032" max="11270" width="9.140625" style="17"/>
    <col min="11271" max="11271" width="21.28515625" style="17" customWidth="1"/>
    <col min="11272" max="11272" width="47.28515625" style="17" customWidth="1"/>
    <col min="11273" max="11286" width="6.7109375" style="17" customWidth="1"/>
    <col min="11287" max="11287" width="11.5703125" style="17" customWidth="1"/>
    <col min="11288" max="11526" width="9.140625" style="17"/>
    <col min="11527" max="11527" width="21.28515625" style="17" customWidth="1"/>
    <col min="11528" max="11528" width="47.28515625" style="17" customWidth="1"/>
    <col min="11529" max="11542" width="6.7109375" style="17" customWidth="1"/>
    <col min="11543" max="11543" width="11.5703125" style="17" customWidth="1"/>
    <col min="11544" max="11782" width="9.140625" style="17"/>
    <col min="11783" max="11783" width="21.28515625" style="17" customWidth="1"/>
    <col min="11784" max="11784" width="47.28515625" style="17" customWidth="1"/>
    <col min="11785" max="11798" width="6.7109375" style="17" customWidth="1"/>
    <col min="11799" max="11799" width="11.5703125" style="17" customWidth="1"/>
    <col min="11800" max="12038" width="9.140625" style="17"/>
    <col min="12039" max="12039" width="21.28515625" style="17" customWidth="1"/>
    <col min="12040" max="12040" width="47.28515625" style="17" customWidth="1"/>
    <col min="12041" max="12054" width="6.7109375" style="17" customWidth="1"/>
    <col min="12055" max="12055" width="11.5703125" style="17" customWidth="1"/>
    <col min="12056" max="12294" width="9.140625" style="17"/>
    <col min="12295" max="12295" width="21.28515625" style="17" customWidth="1"/>
    <col min="12296" max="12296" width="47.28515625" style="17" customWidth="1"/>
    <col min="12297" max="12310" width="6.7109375" style="17" customWidth="1"/>
    <col min="12311" max="12311" width="11.5703125" style="17" customWidth="1"/>
    <col min="12312" max="12550" width="9.140625" style="17"/>
    <col min="12551" max="12551" width="21.28515625" style="17" customWidth="1"/>
    <col min="12552" max="12552" width="47.28515625" style="17" customWidth="1"/>
    <col min="12553" max="12566" width="6.7109375" style="17" customWidth="1"/>
    <col min="12567" max="12567" width="11.5703125" style="17" customWidth="1"/>
    <col min="12568" max="12806" width="9.140625" style="17"/>
    <col min="12807" max="12807" width="21.28515625" style="17" customWidth="1"/>
    <col min="12808" max="12808" width="47.28515625" style="17" customWidth="1"/>
    <col min="12809" max="12822" width="6.7109375" style="17" customWidth="1"/>
    <col min="12823" max="12823" width="11.5703125" style="17" customWidth="1"/>
    <col min="12824" max="13062" width="9.140625" style="17"/>
    <col min="13063" max="13063" width="21.28515625" style="17" customWidth="1"/>
    <col min="13064" max="13064" width="47.28515625" style="17" customWidth="1"/>
    <col min="13065" max="13078" width="6.7109375" style="17" customWidth="1"/>
    <col min="13079" max="13079" width="11.5703125" style="17" customWidth="1"/>
    <col min="13080" max="13318" width="9.140625" style="17"/>
    <col min="13319" max="13319" width="21.28515625" style="17" customWidth="1"/>
    <col min="13320" max="13320" width="47.28515625" style="17" customWidth="1"/>
    <col min="13321" max="13334" width="6.7109375" style="17" customWidth="1"/>
    <col min="13335" max="13335" width="11.5703125" style="17" customWidth="1"/>
    <col min="13336" max="13574" width="9.140625" style="17"/>
    <col min="13575" max="13575" width="21.28515625" style="17" customWidth="1"/>
    <col min="13576" max="13576" width="47.28515625" style="17" customWidth="1"/>
    <col min="13577" max="13590" width="6.7109375" style="17" customWidth="1"/>
    <col min="13591" max="13591" width="11.5703125" style="17" customWidth="1"/>
    <col min="13592" max="13830" width="9.140625" style="17"/>
    <col min="13831" max="13831" width="21.28515625" style="17" customWidth="1"/>
    <col min="13832" max="13832" width="47.28515625" style="17" customWidth="1"/>
    <col min="13833" max="13846" width="6.7109375" style="17" customWidth="1"/>
    <col min="13847" max="13847" width="11.5703125" style="17" customWidth="1"/>
    <col min="13848" max="14086" width="9.140625" style="17"/>
    <col min="14087" max="14087" width="21.28515625" style="17" customWidth="1"/>
    <col min="14088" max="14088" width="47.28515625" style="17" customWidth="1"/>
    <col min="14089" max="14102" width="6.7109375" style="17" customWidth="1"/>
    <col min="14103" max="14103" width="11.5703125" style="17" customWidth="1"/>
    <col min="14104" max="14342" width="9.140625" style="17"/>
    <col min="14343" max="14343" width="21.28515625" style="17" customWidth="1"/>
    <col min="14344" max="14344" width="47.28515625" style="17" customWidth="1"/>
    <col min="14345" max="14358" width="6.7109375" style="17" customWidth="1"/>
    <col min="14359" max="14359" width="11.5703125" style="17" customWidth="1"/>
    <col min="14360" max="14598" width="9.140625" style="17"/>
    <col min="14599" max="14599" width="21.28515625" style="17" customWidth="1"/>
    <col min="14600" max="14600" width="47.28515625" style="17" customWidth="1"/>
    <col min="14601" max="14614" width="6.7109375" style="17" customWidth="1"/>
    <col min="14615" max="14615" width="11.5703125" style="17" customWidth="1"/>
    <col min="14616" max="14854" width="9.140625" style="17"/>
    <col min="14855" max="14855" width="21.28515625" style="17" customWidth="1"/>
    <col min="14856" max="14856" width="47.28515625" style="17" customWidth="1"/>
    <col min="14857" max="14870" width="6.7109375" style="17" customWidth="1"/>
    <col min="14871" max="14871" width="11.5703125" style="17" customWidth="1"/>
    <col min="14872" max="15110" width="9.140625" style="17"/>
    <col min="15111" max="15111" width="21.28515625" style="17" customWidth="1"/>
    <col min="15112" max="15112" width="47.28515625" style="17" customWidth="1"/>
    <col min="15113" max="15126" width="6.7109375" style="17" customWidth="1"/>
    <col min="15127" max="15127" width="11.5703125" style="17" customWidth="1"/>
    <col min="15128" max="15366" width="9.140625" style="17"/>
    <col min="15367" max="15367" width="21.28515625" style="17" customWidth="1"/>
    <col min="15368" max="15368" width="47.28515625" style="17" customWidth="1"/>
    <col min="15369" max="15382" width="6.7109375" style="17" customWidth="1"/>
    <col min="15383" max="15383" width="11.5703125" style="17" customWidth="1"/>
    <col min="15384" max="15622" width="9.140625" style="17"/>
    <col min="15623" max="15623" width="21.28515625" style="17" customWidth="1"/>
    <col min="15624" max="15624" width="47.28515625" style="17" customWidth="1"/>
    <col min="15625" max="15638" width="6.7109375" style="17" customWidth="1"/>
    <col min="15639" max="15639" width="11.5703125" style="17" customWidth="1"/>
    <col min="15640" max="15878" width="9.140625" style="17"/>
    <col min="15879" max="15879" width="21.28515625" style="17" customWidth="1"/>
    <col min="15880" max="15880" width="47.28515625" style="17" customWidth="1"/>
    <col min="15881" max="15894" width="6.7109375" style="17" customWidth="1"/>
    <col min="15895" max="15895" width="11.5703125" style="17" customWidth="1"/>
    <col min="15896" max="16134" width="9.140625" style="17"/>
    <col min="16135" max="16135" width="21.28515625" style="17" customWidth="1"/>
    <col min="16136" max="16136" width="47.28515625" style="17" customWidth="1"/>
    <col min="16137" max="16150" width="6.7109375" style="17" customWidth="1"/>
    <col min="16151" max="16151" width="11.5703125" style="17" customWidth="1"/>
    <col min="16152" max="16384" width="9.140625" style="17"/>
  </cols>
  <sheetData>
    <row r="1" spans="1:23" s="29" customFormat="1" ht="27" customHeight="1" x14ac:dyDescent="0.25">
      <c r="A1" s="39"/>
      <c r="B1" s="39"/>
      <c r="C1" s="30">
        <v>1980</v>
      </c>
      <c r="D1" s="30">
        <v>1995</v>
      </c>
      <c r="E1" s="30">
        <v>2001</v>
      </c>
      <c r="F1" s="30">
        <v>2004</v>
      </c>
      <c r="G1" s="30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25">
        <v>2012</v>
      </c>
      <c r="O1" s="25">
        <v>2013</v>
      </c>
      <c r="P1" s="41">
        <v>2016</v>
      </c>
      <c r="Q1" s="41">
        <v>2017</v>
      </c>
      <c r="R1" s="41">
        <v>2018</v>
      </c>
      <c r="S1" s="41">
        <v>2019</v>
      </c>
      <c r="T1" s="41">
        <v>2020</v>
      </c>
      <c r="U1" s="41">
        <v>2021</v>
      </c>
      <c r="V1" s="41">
        <v>2022</v>
      </c>
      <c r="W1" s="30"/>
    </row>
    <row r="2" spans="1:23" s="18" customFormat="1" ht="27" customHeight="1" x14ac:dyDescent="0.25">
      <c r="A2" s="40" t="s">
        <v>0</v>
      </c>
      <c r="B2" s="40"/>
      <c r="C2" s="26">
        <v>247</v>
      </c>
      <c r="D2" s="26">
        <f t="shared" ref="D2:V2" si="0">+C2+D43</f>
        <v>245</v>
      </c>
      <c r="E2" s="26">
        <f t="shared" si="0"/>
        <v>238</v>
      </c>
      <c r="F2" s="26">
        <f t="shared" si="0"/>
        <v>204</v>
      </c>
      <c r="G2" s="26">
        <f t="shared" si="0"/>
        <v>199</v>
      </c>
      <c r="H2" s="26">
        <f t="shared" si="0"/>
        <v>190</v>
      </c>
      <c r="I2" s="26">
        <f t="shared" si="0"/>
        <v>190</v>
      </c>
      <c r="J2" s="26">
        <f t="shared" si="0"/>
        <v>181</v>
      </c>
      <c r="K2" s="27">
        <f t="shared" si="0"/>
        <v>169</v>
      </c>
      <c r="L2" s="27">
        <f t="shared" si="0"/>
        <v>157</v>
      </c>
      <c r="M2" s="27">
        <f t="shared" si="0"/>
        <v>157</v>
      </c>
      <c r="N2" s="27">
        <f t="shared" si="0"/>
        <v>147</v>
      </c>
      <c r="O2" s="27">
        <f t="shared" si="0"/>
        <v>135</v>
      </c>
      <c r="P2" s="42">
        <f t="shared" si="0"/>
        <v>130</v>
      </c>
      <c r="Q2" s="42">
        <f t="shared" si="0"/>
        <v>115</v>
      </c>
      <c r="R2" s="42">
        <f t="shared" si="0"/>
        <v>115</v>
      </c>
      <c r="S2" s="42">
        <f t="shared" si="0"/>
        <v>115</v>
      </c>
      <c r="T2" s="42">
        <f t="shared" si="0"/>
        <v>111</v>
      </c>
      <c r="U2" s="42">
        <f t="shared" si="0"/>
        <v>108</v>
      </c>
      <c r="V2" s="42">
        <f t="shared" si="0"/>
        <v>106</v>
      </c>
      <c r="W2" s="28"/>
    </row>
    <row r="3" spans="1:23" s="45" customFormat="1" ht="12" x14ac:dyDescent="0.25">
      <c r="A3" s="43" t="s">
        <v>61</v>
      </c>
      <c r="B3" s="44"/>
      <c r="W3" s="46" t="s">
        <v>1</v>
      </c>
    </row>
    <row r="4" spans="1:23" s="18" customFormat="1" x14ac:dyDescent="0.25">
      <c r="A4" s="3" t="s">
        <v>2</v>
      </c>
      <c r="B4" s="4" t="s">
        <v>3</v>
      </c>
      <c r="C4" s="19"/>
      <c r="D4" s="31">
        <v>-2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4">
        <v>34700</v>
      </c>
    </row>
    <row r="5" spans="1:23" s="18" customFormat="1" ht="22.5" x14ac:dyDescent="0.25">
      <c r="A5" s="5" t="s">
        <v>4</v>
      </c>
      <c r="B5" s="6" t="s">
        <v>5</v>
      </c>
      <c r="C5" s="20"/>
      <c r="D5" s="32"/>
      <c r="E5" s="32">
        <v>-5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6">
        <v>37179</v>
      </c>
    </row>
    <row r="6" spans="1:23" s="18" customFormat="1" x14ac:dyDescent="0.25">
      <c r="A6" s="5" t="s">
        <v>6</v>
      </c>
      <c r="B6" s="6" t="s">
        <v>7</v>
      </c>
      <c r="C6" s="20"/>
      <c r="D6" s="32"/>
      <c r="E6" s="32">
        <v>-2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6">
        <v>36994</v>
      </c>
    </row>
    <row r="7" spans="1:23" s="18" customFormat="1" x14ac:dyDescent="0.25">
      <c r="A7" s="5" t="s">
        <v>8</v>
      </c>
      <c r="B7" s="6" t="s">
        <v>9</v>
      </c>
      <c r="C7" s="20"/>
      <c r="D7" s="32"/>
      <c r="E7" s="32"/>
      <c r="F7" s="33">
        <v>-6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6">
        <v>38081</v>
      </c>
    </row>
    <row r="8" spans="1:23" s="18" customFormat="1" x14ac:dyDescent="0.25">
      <c r="A8" s="5" t="s">
        <v>10</v>
      </c>
      <c r="B8" s="6" t="s">
        <v>11</v>
      </c>
      <c r="C8" s="20"/>
      <c r="D8" s="32"/>
      <c r="E8" s="32"/>
      <c r="F8" s="33">
        <v>-5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6">
        <v>38081</v>
      </c>
    </row>
    <row r="9" spans="1:23" s="18" customFormat="1" ht="22.5" x14ac:dyDescent="0.25">
      <c r="A9" s="5" t="s">
        <v>12</v>
      </c>
      <c r="B9" s="6" t="s">
        <v>13</v>
      </c>
      <c r="C9" s="20"/>
      <c r="D9" s="32"/>
      <c r="E9" s="32"/>
      <c r="F9" s="33">
        <v>-8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6">
        <v>38081</v>
      </c>
    </row>
    <row r="10" spans="1:23" s="18" customFormat="1" ht="22.5" x14ac:dyDescent="0.25">
      <c r="A10" s="5" t="s">
        <v>14</v>
      </c>
      <c r="B10" s="6" t="s">
        <v>15</v>
      </c>
      <c r="C10" s="20"/>
      <c r="D10" s="32"/>
      <c r="E10" s="32"/>
      <c r="F10" s="33">
        <v>-8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6">
        <v>38081</v>
      </c>
    </row>
    <row r="11" spans="1:23" s="18" customFormat="1" x14ac:dyDescent="0.25">
      <c r="A11" s="5" t="s">
        <v>16</v>
      </c>
      <c r="B11" s="6" t="s">
        <v>17</v>
      </c>
      <c r="C11" s="20"/>
      <c r="D11" s="32"/>
      <c r="E11" s="32"/>
      <c r="F11" s="33">
        <v>-1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">
        <v>38081</v>
      </c>
    </row>
    <row r="12" spans="1:23" s="18" customFormat="1" x14ac:dyDescent="0.25">
      <c r="A12" s="5" t="s">
        <v>18</v>
      </c>
      <c r="B12" s="6" t="s">
        <v>19</v>
      </c>
      <c r="C12" s="20"/>
      <c r="D12" s="32"/>
      <c r="E12" s="32"/>
      <c r="F12" s="33">
        <v>-2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">
        <v>38081</v>
      </c>
    </row>
    <row r="13" spans="1:23" s="18" customFormat="1" x14ac:dyDescent="0.25">
      <c r="A13" s="5" t="s">
        <v>20</v>
      </c>
      <c r="B13" s="6" t="s">
        <v>21</v>
      </c>
      <c r="C13" s="20"/>
      <c r="D13" s="32"/>
      <c r="E13" s="32"/>
      <c r="F13" s="33">
        <v>-2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6">
        <v>38081</v>
      </c>
    </row>
    <row r="14" spans="1:23" s="18" customFormat="1" x14ac:dyDescent="0.25">
      <c r="A14" s="5" t="s">
        <v>22</v>
      </c>
      <c r="B14" s="6" t="s">
        <v>23</v>
      </c>
      <c r="C14" s="20"/>
      <c r="D14" s="32"/>
      <c r="E14" s="32"/>
      <c r="F14" s="33">
        <v>-2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6">
        <v>38081</v>
      </c>
    </row>
    <row r="15" spans="1:23" s="18" customFormat="1" x14ac:dyDescent="0.25">
      <c r="A15" s="7" t="s">
        <v>24</v>
      </c>
      <c r="B15" s="6" t="s">
        <v>25</v>
      </c>
      <c r="C15" s="21"/>
      <c r="D15" s="34"/>
      <c r="E15" s="34"/>
      <c r="F15" s="35"/>
      <c r="G15" s="35">
        <v>-1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8">
        <v>38424</v>
      </c>
    </row>
    <row r="16" spans="1:23" s="18" customFormat="1" x14ac:dyDescent="0.25">
      <c r="A16" s="7" t="s">
        <v>26</v>
      </c>
      <c r="B16" s="6" t="s">
        <v>27</v>
      </c>
      <c r="C16" s="21"/>
      <c r="D16" s="34"/>
      <c r="E16" s="34"/>
      <c r="F16" s="35"/>
      <c r="G16" s="35">
        <v>-4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8">
        <v>38424</v>
      </c>
    </row>
    <row r="17" spans="1:23" s="18" customFormat="1" x14ac:dyDescent="0.25">
      <c r="A17" s="7" t="s">
        <v>28</v>
      </c>
      <c r="B17" s="8" t="s">
        <v>29</v>
      </c>
      <c r="C17" s="21"/>
      <c r="D17" s="34"/>
      <c r="E17" s="34"/>
      <c r="F17" s="35"/>
      <c r="G17" s="35"/>
      <c r="H17" s="35">
        <v>-3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8">
        <v>38746</v>
      </c>
    </row>
    <row r="18" spans="1:23" s="18" customFormat="1" x14ac:dyDescent="0.25">
      <c r="A18" s="7" t="s">
        <v>30</v>
      </c>
      <c r="B18" s="6" t="s">
        <v>31</v>
      </c>
      <c r="C18" s="22"/>
      <c r="D18" s="36"/>
      <c r="E18" s="36"/>
      <c r="F18" s="35"/>
      <c r="G18" s="35"/>
      <c r="H18" s="35">
        <v>-4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9">
        <v>39012</v>
      </c>
    </row>
    <row r="19" spans="1:23" s="18" customFormat="1" x14ac:dyDescent="0.25">
      <c r="A19" s="7" t="s">
        <v>32</v>
      </c>
      <c r="B19" s="6" t="s">
        <v>33</v>
      </c>
      <c r="C19" s="22"/>
      <c r="D19" s="36"/>
      <c r="E19" s="36"/>
      <c r="F19" s="35"/>
      <c r="G19" s="35"/>
      <c r="H19" s="35">
        <v>-2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9">
        <v>39012</v>
      </c>
    </row>
    <row r="20" spans="1:23" s="18" customFormat="1" x14ac:dyDescent="0.25">
      <c r="A20" s="7" t="s">
        <v>34</v>
      </c>
      <c r="B20" s="8" t="s">
        <v>35</v>
      </c>
      <c r="C20" s="22"/>
      <c r="D20" s="36"/>
      <c r="E20" s="36"/>
      <c r="F20" s="35"/>
      <c r="G20" s="35"/>
      <c r="H20" s="35"/>
      <c r="I20" s="35"/>
      <c r="J20" s="35">
        <v>-1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9">
        <v>39558</v>
      </c>
    </row>
    <row r="21" spans="1:23" s="18" customFormat="1" x14ac:dyDescent="0.25">
      <c r="A21" s="7" t="s">
        <v>36</v>
      </c>
      <c r="B21" s="8" t="s">
        <v>37</v>
      </c>
      <c r="C21" s="22"/>
      <c r="D21" s="36"/>
      <c r="E21" s="36"/>
      <c r="F21" s="35"/>
      <c r="G21" s="35"/>
      <c r="H21" s="35"/>
      <c r="I21" s="35"/>
      <c r="J21" s="35">
        <v>-1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9">
        <v>39558</v>
      </c>
    </row>
    <row r="22" spans="1:23" s="18" customFormat="1" x14ac:dyDescent="0.25">
      <c r="A22" s="7" t="s">
        <v>20</v>
      </c>
      <c r="B22" s="8" t="s">
        <v>38</v>
      </c>
      <c r="C22" s="22"/>
      <c r="D22" s="36"/>
      <c r="E22" s="36"/>
      <c r="F22" s="35"/>
      <c r="G22" s="35"/>
      <c r="H22" s="35"/>
      <c r="I22" s="35"/>
      <c r="J22" s="35">
        <v>-1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9">
        <v>39558</v>
      </c>
    </row>
    <row r="23" spans="1:23" s="18" customFormat="1" x14ac:dyDescent="0.25">
      <c r="A23" s="7" t="s">
        <v>4</v>
      </c>
      <c r="B23" s="8" t="s">
        <v>39</v>
      </c>
      <c r="C23" s="22"/>
      <c r="D23" s="36"/>
      <c r="E23" s="36"/>
      <c r="F23" s="35"/>
      <c r="G23" s="35"/>
      <c r="H23" s="35"/>
      <c r="I23" s="35"/>
      <c r="J23" s="35">
        <v>-3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9">
        <v>39558</v>
      </c>
    </row>
    <row r="24" spans="1:23" s="18" customFormat="1" x14ac:dyDescent="0.25">
      <c r="A24" s="7" t="s">
        <v>14</v>
      </c>
      <c r="B24" s="8" t="s">
        <v>40</v>
      </c>
      <c r="C24" s="22"/>
      <c r="D24" s="36"/>
      <c r="E24" s="36"/>
      <c r="F24" s="35"/>
      <c r="G24" s="35"/>
      <c r="H24" s="35"/>
      <c r="I24" s="35"/>
      <c r="J24" s="35">
        <v>-3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9">
        <v>39558</v>
      </c>
    </row>
    <row r="25" spans="1:23" s="18" customFormat="1" x14ac:dyDescent="0.25">
      <c r="A25" s="7" t="s">
        <v>16</v>
      </c>
      <c r="B25" s="8" t="s">
        <v>41</v>
      </c>
      <c r="C25" s="22"/>
      <c r="D25" s="36"/>
      <c r="E25" s="36"/>
      <c r="F25" s="35"/>
      <c r="G25" s="35"/>
      <c r="H25" s="35"/>
      <c r="I25" s="35"/>
      <c r="J25" s="35"/>
      <c r="K25" s="35">
        <v>-5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9">
        <v>39908</v>
      </c>
    </row>
    <row r="26" spans="1:23" s="18" customFormat="1" x14ac:dyDescent="0.25">
      <c r="A26" s="7" t="s">
        <v>42</v>
      </c>
      <c r="B26" s="8" t="s">
        <v>43</v>
      </c>
      <c r="C26" s="22"/>
      <c r="D26" s="36"/>
      <c r="E26" s="36"/>
      <c r="F26" s="35"/>
      <c r="G26" s="35"/>
      <c r="H26" s="35"/>
      <c r="I26" s="35"/>
      <c r="J26" s="35"/>
      <c r="K26" s="35">
        <v>-2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9">
        <v>40111</v>
      </c>
    </row>
    <row r="27" spans="1:23" s="18" customFormat="1" x14ac:dyDescent="0.25">
      <c r="A27" s="7" t="s">
        <v>44</v>
      </c>
      <c r="B27" s="6" t="s">
        <v>45</v>
      </c>
      <c r="C27" s="6"/>
      <c r="D27" s="34"/>
      <c r="E27" s="34"/>
      <c r="F27" s="35"/>
      <c r="G27" s="35"/>
      <c r="H27" s="35"/>
      <c r="I27" s="35"/>
      <c r="J27" s="35"/>
      <c r="K27" s="35">
        <v>-5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9">
        <v>40111</v>
      </c>
    </row>
    <row r="28" spans="1:23" s="18" customFormat="1" ht="22.5" x14ac:dyDescent="0.25">
      <c r="A28" s="5" t="s">
        <v>46</v>
      </c>
      <c r="B28" s="6" t="s">
        <v>47</v>
      </c>
      <c r="C28" s="20"/>
      <c r="D28" s="32"/>
      <c r="E28" s="32"/>
      <c r="F28" s="33"/>
      <c r="G28" s="33"/>
      <c r="H28" s="33"/>
      <c r="I28" s="33"/>
      <c r="J28" s="33"/>
      <c r="K28" s="33"/>
      <c r="L28" s="33">
        <v>-8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6">
        <v>40293</v>
      </c>
    </row>
    <row r="29" spans="1:23" s="18" customFormat="1" x14ac:dyDescent="0.25">
      <c r="A29" s="5" t="s">
        <v>48</v>
      </c>
      <c r="B29" s="10" t="s">
        <v>49</v>
      </c>
      <c r="C29" s="10"/>
      <c r="D29" s="32"/>
      <c r="E29" s="32"/>
      <c r="F29" s="33"/>
      <c r="G29" s="33"/>
      <c r="H29" s="33"/>
      <c r="I29" s="33"/>
      <c r="J29" s="33"/>
      <c r="K29" s="33"/>
      <c r="L29" s="33">
        <v>-4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11">
        <v>40503</v>
      </c>
    </row>
    <row r="30" spans="1:23" s="18" customFormat="1" x14ac:dyDescent="0.25">
      <c r="A30" s="12" t="s">
        <v>50</v>
      </c>
      <c r="B30" s="2" t="s">
        <v>51</v>
      </c>
      <c r="C30" s="23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>
        <v>-2</v>
      </c>
      <c r="O30" s="38"/>
      <c r="P30" s="38"/>
      <c r="Q30" s="38"/>
      <c r="R30" s="38"/>
      <c r="S30" s="38"/>
      <c r="T30" s="38"/>
      <c r="U30" s="38"/>
      <c r="V30" s="38"/>
      <c r="W30" s="6">
        <v>41000</v>
      </c>
    </row>
    <row r="31" spans="1:23" s="18" customFormat="1" ht="22.5" x14ac:dyDescent="0.25">
      <c r="A31" s="7" t="s">
        <v>28</v>
      </c>
      <c r="B31" s="8" t="s">
        <v>52</v>
      </c>
      <c r="C31" s="21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>
        <v>-7</v>
      </c>
      <c r="O31" s="35"/>
      <c r="P31" s="35"/>
      <c r="Q31" s="35"/>
      <c r="R31" s="35"/>
      <c r="S31" s="35"/>
      <c r="T31" s="35"/>
      <c r="U31" s="35"/>
      <c r="V31" s="35"/>
      <c r="W31" s="6">
        <v>41000</v>
      </c>
    </row>
    <row r="32" spans="1:23" s="18" customFormat="1" x14ac:dyDescent="0.25">
      <c r="A32" s="5" t="s">
        <v>18</v>
      </c>
      <c r="B32" s="6" t="s">
        <v>53</v>
      </c>
      <c r="C32" s="20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>
        <v>-1</v>
      </c>
      <c r="O32" s="33"/>
      <c r="P32" s="33"/>
      <c r="Q32" s="33"/>
      <c r="R32" s="33"/>
      <c r="S32" s="33"/>
      <c r="T32" s="33"/>
      <c r="U32" s="33"/>
      <c r="V32" s="33"/>
      <c r="W32" s="6">
        <v>41000</v>
      </c>
    </row>
    <row r="33" spans="1:23" s="18" customFormat="1" x14ac:dyDescent="0.25">
      <c r="A33" s="5" t="s">
        <v>16</v>
      </c>
      <c r="B33" s="6" t="s">
        <v>54</v>
      </c>
      <c r="C33" s="20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>
        <v>-3</v>
      </c>
      <c r="P33" s="33"/>
      <c r="Q33" s="33"/>
      <c r="R33" s="33"/>
      <c r="S33" s="33"/>
      <c r="T33" s="33"/>
      <c r="U33" s="33"/>
      <c r="V33" s="33"/>
      <c r="W33" s="6">
        <v>41378</v>
      </c>
    </row>
    <row r="34" spans="1:23" s="18" customFormat="1" x14ac:dyDescent="0.25">
      <c r="A34" s="5" t="s">
        <v>55</v>
      </c>
      <c r="B34" s="6" t="s">
        <v>56</v>
      </c>
      <c r="C34" s="20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>
        <v>-2</v>
      </c>
      <c r="P34" s="33"/>
      <c r="Q34" s="33"/>
      <c r="R34" s="33"/>
      <c r="S34" s="33"/>
      <c r="T34" s="33"/>
      <c r="U34" s="33"/>
      <c r="V34" s="33"/>
      <c r="W34" s="6">
        <v>41378</v>
      </c>
    </row>
    <row r="35" spans="1:23" s="18" customFormat="1" ht="22.5" x14ac:dyDescent="0.25">
      <c r="A35" s="12" t="s">
        <v>14</v>
      </c>
      <c r="B35" s="2" t="s">
        <v>57</v>
      </c>
      <c r="C35" s="23"/>
      <c r="D35" s="37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>
        <v>-7</v>
      </c>
      <c r="P35" s="38"/>
      <c r="Q35" s="38"/>
      <c r="R35" s="38"/>
      <c r="S35" s="38"/>
      <c r="T35" s="38"/>
      <c r="U35" s="38"/>
      <c r="V35" s="38"/>
      <c r="W35" s="2">
        <v>41378</v>
      </c>
    </row>
    <row r="36" spans="1:23" s="18" customFormat="1" x14ac:dyDescent="0.25">
      <c r="A36" s="5" t="s">
        <v>28</v>
      </c>
      <c r="B36" s="6" t="s">
        <v>58</v>
      </c>
      <c r="C36" s="20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>
        <v>-1</v>
      </c>
      <c r="Q36" s="33"/>
      <c r="R36" s="33"/>
      <c r="S36" s="33"/>
      <c r="T36" s="33"/>
      <c r="U36" s="33"/>
      <c r="V36" s="33"/>
      <c r="W36" s="6">
        <v>42470</v>
      </c>
    </row>
    <row r="37" spans="1:23" s="18" customFormat="1" x14ac:dyDescent="0.25">
      <c r="A37" s="5" t="s">
        <v>2</v>
      </c>
      <c r="B37" s="6" t="s">
        <v>59</v>
      </c>
      <c r="C37" s="20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>
        <v>-4</v>
      </c>
      <c r="Q37" s="33"/>
      <c r="R37" s="33"/>
      <c r="S37" s="33"/>
      <c r="T37" s="33"/>
      <c r="U37" s="33"/>
      <c r="V37" s="33"/>
      <c r="W37" s="6">
        <v>42470</v>
      </c>
    </row>
    <row r="38" spans="1:23" s="18" customFormat="1" ht="33.75" x14ac:dyDescent="0.25">
      <c r="A38" s="12" t="s">
        <v>63</v>
      </c>
      <c r="B38" s="2" t="s">
        <v>69</v>
      </c>
      <c r="C38" s="23"/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>
        <v>-12</v>
      </c>
      <c r="R38" s="38"/>
      <c r="S38" s="38"/>
      <c r="T38" s="38"/>
      <c r="U38" s="38"/>
      <c r="V38" s="38"/>
      <c r="W38" s="2">
        <v>42827</v>
      </c>
    </row>
    <row r="39" spans="1:23" s="18" customFormat="1" x14ac:dyDescent="0.25">
      <c r="A39" s="7" t="s">
        <v>62</v>
      </c>
      <c r="B39" s="8" t="s">
        <v>64</v>
      </c>
      <c r="C39" s="21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-3</v>
      </c>
      <c r="R39" s="35"/>
      <c r="S39" s="35"/>
      <c r="T39" s="35"/>
      <c r="U39" s="35"/>
      <c r="V39" s="35"/>
      <c r="W39" s="8">
        <v>42827</v>
      </c>
    </row>
    <row r="40" spans="1:23" s="18" customFormat="1" ht="22.5" x14ac:dyDescent="0.25">
      <c r="A40" s="5" t="s">
        <v>65</v>
      </c>
      <c r="B40" s="6" t="s">
        <v>66</v>
      </c>
      <c r="C40" s="20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>
        <v>-4</v>
      </c>
      <c r="U40" s="33"/>
      <c r="V40" s="33"/>
      <c r="W40" s="6">
        <v>44122</v>
      </c>
    </row>
    <row r="41" spans="1:23" s="18" customFormat="1" x14ac:dyDescent="0.25">
      <c r="A41" s="5" t="s">
        <v>67</v>
      </c>
      <c r="B41" s="6" t="s">
        <v>68</v>
      </c>
      <c r="C41" s="20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>
        <v>-3</v>
      </c>
      <c r="V41" s="33"/>
      <c r="W41" s="6">
        <v>44304</v>
      </c>
    </row>
    <row r="42" spans="1:23" s="18" customFormat="1" x14ac:dyDescent="0.25">
      <c r="A42" s="47" t="s">
        <v>70</v>
      </c>
      <c r="B42" s="51" t="s">
        <v>71</v>
      </c>
      <c r="C42" s="48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v>-2</v>
      </c>
      <c r="W42" s="51">
        <v>44661</v>
      </c>
    </row>
    <row r="43" spans="1:23" s="16" customFormat="1" ht="25.5" x14ac:dyDescent="0.2">
      <c r="A43" s="13" t="s">
        <v>60</v>
      </c>
      <c r="B43" s="14"/>
      <c r="C43" s="15">
        <f>SUM(C4:C42)</f>
        <v>0</v>
      </c>
      <c r="D43" s="15">
        <f t="shared" ref="D43:V43" si="1">SUM(D4:D42)</f>
        <v>-2</v>
      </c>
      <c r="E43" s="15">
        <f t="shared" si="1"/>
        <v>-7</v>
      </c>
      <c r="F43" s="15">
        <f t="shared" si="1"/>
        <v>-34</v>
      </c>
      <c r="G43" s="15">
        <f t="shared" si="1"/>
        <v>-5</v>
      </c>
      <c r="H43" s="15">
        <f t="shared" si="1"/>
        <v>-9</v>
      </c>
      <c r="I43" s="15">
        <f t="shared" si="1"/>
        <v>0</v>
      </c>
      <c r="J43" s="15">
        <f t="shared" si="1"/>
        <v>-9</v>
      </c>
      <c r="K43" s="15">
        <f t="shared" si="1"/>
        <v>-12</v>
      </c>
      <c r="L43" s="15">
        <f t="shared" si="1"/>
        <v>-12</v>
      </c>
      <c r="M43" s="15">
        <f t="shared" si="1"/>
        <v>0</v>
      </c>
      <c r="N43" s="15">
        <f t="shared" si="1"/>
        <v>-10</v>
      </c>
      <c r="O43" s="15">
        <f t="shared" si="1"/>
        <v>-12</v>
      </c>
      <c r="P43" s="15">
        <f t="shared" si="1"/>
        <v>-5</v>
      </c>
      <c r="Q43" s="15">
        <f t="shared" si="1"/>
        <v>-15</v>
      </c>
      <c r="R43" s="15">
        <f t="shared" si="1"/>
        <v>0</v>
      </c>
      <c r="S43" s="15">
        <f t="shared" si="1"/>
        <v>0</v>
      </c>
      <c r="T43" s="15">
        <f t="shared" si="1"/>
        <v>-4</v>
      </c>
      <c r="U43" s="15">
        <f t="shared" si="1"/>
        <v>-3</v>
      </c>
      <c r="V43" s="15">
        <f t="shared" si="1"/>
        <v>-2</v>
      </c>
      <c r="W43" s="14"/>
    </row>
    <row r="44" spans="1:23" x14ac:dyDescent="0.2">
      <c r="A44" s="1" t="s">
        <v>72</v>
      </c>
    </row>
    <row r="46" spans="1:23" x14ac:dyDescent="0.2">
      <c r="B46" s="24"/>
    </row>
    <row r="47" spans="1:23" x14ac:dyDescent="0.2">
      <c r="B47" s="2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mutazioni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 Daniela / isel029</dc:creator>
  <cp:lastModifiedBy>Baroni Daniela / isel029</cp:lastModifiedBy>
  <dcterms:created xsi:type="dcterms:W3CDTF">2016-04-20T07:26:35Z</dcterms:created>
  <dcterms:modified xsi:type="dcterms:W3CDTF">2022-03-15T07:55:50Z</dcterms:modified>
</cp:coreProperties>
</file>