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30" windowWidth="15330" windowHeight="7485" tabRatio="650" activeTab="0"/>
  </bookViews>
  <sheets>
    <sheet name="Explications" sheetId="1" r:id="rId1"/>
    <sheet name="P 1" sheetId="2" r:id="rId2"/>
    <sheet name="P 2" sheetId="3" r:id="rId3"/>
    <sheet name="N 1" sheetId="4" r:id="rId4"/>
    <sheet name="N 2" sheetId="5" r:id="rId5"/>
    <sheet name=" N 3" sheetId="6" r:id="rId6"/>
    <sheet name="AD" sheetId="7" r:id="rId7"/>
  </sheets>
  <definedNames/>
  <calcPr fullCalcOnLoad="1"/>
</workbook>
</file>

<file path=xl/sharedStrings.xml><?xml version="1.0" encoding="utf-8"?>
<sst xmlns="http://schemas.openxmlformats.org/spreadsheetml/2006/main" count="269" uniqueCount="153">
  <si>
    <t>Statistique pour l’année:</t>
  </si>
  <si>
    <t>Le fichier Excel peut être téléchargé depuis l’adresse Internet suivante:</t>
  </si>
  <si>
    <t>Canton (abréviation):</t>
  </si>
  <si>
    <t>http://www.swisstopo.ch/fr/vd/publication.htm</t>
  </si>
  <si>
    <r>
      <t xml:space="preserve">Nous vous prions de bien vouloir remplir ces feuilles et de nous les retourner au plus tard le </t>
    </r>
    <r>
      <rPr>
        <b/>
        <sz val="10"/>
        <rFont val="Arial"/>
        <family val="2"/>
      </rPr>
      <t>31.03.2004</t>
    </r>
    <r>
      <rPr>
        <sz val="10"/>
        <rFont val="Arial"/>
        <family val="0"/>
      </rPr>
      <t xml:space="preserve">, si possible sous forme numérique, à: </t>
    </r>
  </si>
  <si>
    <t>Marc Schütz</t>
  </si>
  <si>
    <t>Direction fédérale des mensurations cadastrales, Seftigenstrasse 264, Case postale, 3084 Wabern</t>
  </si>
  <si>
    <t>Tél.: 031 963 24 82</t>
  </si>
  <si>
    <t>Fax.: 031 963 22 97</t>
  </si>
  <si>
    <t>marc.schuetz@swisstopo.ch</t>
  </si>
  <si>
    <t>Choix des feuilles</t>
  </si>
  <si>
    <t xml:space="preserve">ainsi que de l’émergence de l’accès direct (en ligne, ou on-line) aux données sur un serveur, nous vous proposons plusieurs formulaires à </t>
  </si>
  <si>
    <r>
      <t xml:space="preserve">choix. En fonction des informations disponibles et qui vous semblent les plus pertinentes, nous vous demandons de </t>
    </r>
    <r>
      <rPr>
        <b/>
        <sz val="10"/>
        <rFont val="Arial"/>
        <family val="2"/>
      </rPr>
      <t>choisir pour chacune</t>
    </r>
  </si>
  <si>
    <r>
      <t xml:space="preserve">Diffusion d’extraits sous forme de </t>
    </r>
    <r>
      <rPr>
        <b/>
        <sz val="10"/>
        <rFont val="Arial"/>
        <family val="2"/>
      </rPr>
      <t>plans (papier)</t>
    </r>
  </si>
  <si>
    <r>
      <t>P 1</t>
    </r>
    <r>
      <rPr>
        <sz val="10"/>
        <rFont val="Arial"/>
        <family val="0"/>
      </rPr>
      <t xml:space="preserve">    nombre d’extraits</t>
    </r>
  </si>
  <si>
    <r>
      <t>P 2</t>
    </r>
    <r>
      <rPr>
        <sz val="10"/>
        <rFont val="Arial"/>
        <family val="0"/>
      </rPr>
      <t xml:space="preserve">   surface délivrée, en hectares</t>
    </r>
  </si>
  <si>
    <t>Pas de différenciation entre zone bâtie et non bâtie et pas de prise en compte du nombre de couches délivrées.</t>
  </si>
  <si>
    <r>
      <t>N 1</t>
    </r>
    <r>
      <rPr>
        <sz val="10"/>
        <rFont val="Arial"/>
        <family val="0"/>
      </rPr>
      <t xml:space="preserve">    nombre d’extraits</t>
    </r>
  </si>
  <si>
    <r>
      <t>N 2</t>
    </r>
    <r>
      <rPr>
        <sz val="10"/>
        <rFont val="Arial"/>
        <family val="0"/>
      </rPr>
      <t xml:space="preserve">   surface délivrée, en hectares</t>
    </r>
  </si>
  <si>
    <r>
      <t>Accès direct</t>
    </r>
    <r>
      <rPr>
        <sz val="10"/>
        <rFont val="Arial"/>
        <family val="0"/>
      </rPr>
      <t xml:space="preserve"> (en ligne,
ou on-line)</t>
    </r>
  </si>
  <si>
    <t>Feuilles choisies</t>
  </si>
  <si>
    <t>En principe, un choix par catégorie (cocher s.v.p.)</t>
  </si>
  <si>
    <t>Plans (papier)</t>
  </si>
  <si>
    <t>Données 
numériques</t>
  </si>
  <si>
    <t>Accès direct
(en ligne)</t>
  </si>
  <si>
    <t>Personne de contact</t>
  </si>
  <si>
    <t>Nom, prénom:</t>
  </si>
  <si>
    <t>Service:</t>
  </si>
  <si>
    <t>Tél.:</t>
  </si>
  <si>
    <t>Explications générales pour la saisies des informations</t>
  </si>
  <si>
    <t>Utilisateurs</t>
  </si>
  <si>
    <t>Particuliers:</t>
  </si>
  <si>
    <t>Commande par un particulier à titre privé</t>
  </si>
  <si>
    <t>Entreprises privées:</t>
  </si>
  <si>
    <t>Bureaux d’ingénieurs ou d’architectes, sociétés de services, etc.</t>
  </si>
  <si>
    <t>Administrations:</t>
  </si>
  <si>
    <t>Administrations communales, cantonales et fédérales</t>
  </si>
  <si>
    <t xml:space="preserve">Si la différenciation des utilisateurs n’est pas possible ou que partiellement, inscrire la totalité resp. le solde sous "Autres"; si </t>
  </si>
  <si>
    <t>possible, préciser le type.</t>
  </si>
  <si>
    <t>Protection des cellules</t>
  </si>
  <si>
    <t>Il est possible d’inscrire des chiffres et des commentaires que dans les cellules grises:</t>
  </si>
  <si>
    <t>Informations générales</t>
  </si>
  <si>
    <t>Echelle(s) du plan d'ensemble:</t>
  </si>
  <si>
    <t>1:</t>
  </si>
  <si>
    <t>Remarques générales</t>
  </si>
  <si>
    <t>P 1</t>
  </si>
  <si>
    <t>Nombre d'extraits</t>
  </si>
  <si>
    <t>Type d’utilisateur*</t>
  </si>
  <si>
    <t>Nombre d’extraits</t>
  </si>
  <si>
    <t>Remarques</t>
  </si>
  <si>
    <t>Données de la MO</t>
  </si>
  <si>
    <t>Particuliers</t>
  </si>
  <si>
    <t>Entreprises privées</t>
  </si>
  <si>
    <t>Administrations</t>
  </si>
  <si>
    <t>Autres*:</t>
  </si>
  <si>
    <t>Total</t>
  </si>
  <si>
    <t>1:2'500</t>
  </si>
  <si>
    <t>1:5'000</t>
  </si>
  <si>
    <t>1:10'000</t>
  </si>
  <si>
    <t>Plan d’ensemble</t>
  </si>
  <si>
    <t>* Si la différenciation des utilisateurs n’est pas possible ou que partiellement, inscrire la totalité resp. le solde sous "Autres"; si possible, préciser le type.</t>
  </si>
  <si>
    <t>P 2</t>
  </si>
  <si>
    <t>Surface délivrée</t>
  </si>
  <si>
    <t>Surface délivrée en ha</t>
  </si>
  <si>
    <t>Autres:*</t>
  </si>
  <si>
    <t>N 1</t>
  </si>
  <si>
    <t>Taille de l'extrait</t>
  </si>
  <si>
    <t>INTERLIS</t>
  </si>
  <si>
    <t>DXF</t>
  </si>
  <si>
    <t>Autres**:</t>
  </si>
  <si>
    <t>petit***</t>
  </si>
  <si>
    <t>grand****</t>
  </si>
  <si>
    <t>Raster</t>
  </si>
  <si>
    <t>Vecteur</t>
  </si>
  <si>
    <t>** Autres formats de fichier: préciser le format.</t>
  </si>
  <si>
    <t>N 2</t>
  </si>
  <si>
    <t>N 3</t>
  </si>
  <si>
    <t>Tiff</t>
  </si>
  <si>
    <t>Tiff comprimé***</t>
  </si>
  <si>
    <t>** Autres formats de fichier: préciser le format. Pour le plan d’ensemble: p. ex. DXF ou INTERLIS pour des données vectorielles.</t>
  </si>
  <si>
    <t xml:space="preserve">*** Tiff comprimé: cit, ccitt, lzw, rle, g4, etc. </t>
  </si>
  <si>
    <r>
      <t xml:space="preserve">Diffusion d’extraits sous forme de </t>
    </r>
    <r>
      <rPr>
        <b/>
        <sz val="20"/>
        <rFont val="Arial"/>
        <family val="2"/>
      </rPr>
      <t>plans (papier)</t>
    </r>
  </si>
  <si>
    <r>
      <t xml:space="preserve">Diffusion de données </t>
    </r>
    <r>
      <rPr>
        <b/>
        <sz val="20"/>
        <rFont val="Arial"/>
        <family val="2"/>
      </rPr>
      <t>numériques</t>
    </r>
  </si>
  <si>
    <r>
      <t xml:space="preserve">Diffusion de données </t>
    </r>
    <r>
      <rPr>
        <b/>
        <sz val="10"/>
        <rFont val="Arial"/>
        <family val="2"/>
      </rPr>
      <t>numériques</t>
    </r>
  </si>
  <si>
    <t>Pour disposer d’informations un peu plus précises, la différence est faite entre un petit et un grand extrait.</t>
  </si>
  <si>
    <t>Quantité de données en mégaoctets (Mo)</t>
  </si>
  <si>
    <t>Quantité de données délivrée en Mo</t>
  </si>
  <si>
    <t>(si nécessaire, la protection des cellules peut-être enlevée dans le menu principal "Outils" -&gt; "Protection" -&gt; "Ôter la protection de la feuille...")</t>
  </si>
  <si>
    <t xml:space="preserve">En raison de la diversité au niveau cantonal dans la diffusion des données, de la présence à la fois de données graphiques et numériques,  </t>
  </si>
  <si>
    <t>Feuilles à choix</t>
  </si>
  <si>
    <t>Commentaire</t>
  </si>
  <si>
    <t>Catégorie</t>
  </si>
  <si>
    <t>feuilles devront être employées pour les années suivantes.</t>
  </si>
  <si>
    <r>
      <t>des 3 catégories ci-dessous, la feuille la plus appropriée.</t>
    </r>
    <r>
      <rPr>
        <sz val="10"/>
        <rFont val="Arial"/>
        <family val="0"/>
      </rPr>
      <t xml:space="preserve"> Afin de pouvoir constater des variations d’année en année, </t>
    </r>
    <r>
      <rPr>
        <b/>
        <sz val="10"/>
        <rFont val="Arial"/>
        <family val="2"/>
      </rPr>
      <t>les mêmes</t>
    </r>
  </si>
  <si>
    <t>De plus en plus de données de la MO (y compris plan d’ensemble) sont stockées sur un serveur et mises à disposition sur Internet ou sur un Intranet.</t>
  </si>
  <si>
    <t>Essayer d’évaluer l’intensité de l’utilisation de manière unitaire dans les différents cantons n’est pas simple, pour de nombreuses raisons:</t>
  </si>
  <si>
    <t>-</t>
  </si>
  <si>
    <t>du territoire, protection de l’environnement, etc.), données de base de swisstopo, etc.</t>
  </si>
  <si>
    <t xml:space="preserve">le contenu est très disparate: données de la MO (parfois seulement une partie des couches d’information), plan d’ensemble, autres données SIG (aménagement </t>
  </si>
  <si>
    <t xml:space="preserve">est-ce que l’utilisateur se contente de visualiser les données ou est-ce qu’il les enregistre pour les réutiliser ? </t>
  </si>
  <si>
    <t>qualité des données: en général les données sont de qualité réduite, souvent seulement sous forme d’image et non d’objets avec attributs</t>
  </si>
  <si>
    <t>AD</t>
  </si>
  <si>
    <t>Autre**:</t>
  </si>
  <si>
    <t>** Autre format de fichier: préciser le format.</t>
  </si>
  <si>
    <t>différents types d'utilisateurs: Internet (accès public ou seulement personnes autorisées), Intranet (cercle bien défini d’utilisateurs)</t>
  </si>
  <si>
    <t>Administration</t>
  </si>
  <si>
    <t>Autres</t>
  </si>
  <si>
    <t>Nombre de requêtes</t>
  </si>
  <si>
    <t>Nombre de requêtes (hits) reçues par le serveur</t>
  </si>
  <si>
    <t>Postes de travail</t>
  </si>
  <si>
    <r>
      <t>Accès direct</t>
    </r>
    <r>
      <rPr>
        <sz val="20"/>
        <rFont val="Arial"/>
        <family val="2"/>
      </rPr>
      <t xml:space="preserve"> aux données (accès en ligne ou on-line)</t>
    </r>
  </si>
  <si>
    <t>Nombre de postes de travail disposant d’un licence d’utilisation des données ou d’un compte pour un accès aux données</t>
  </si>
  <si>
    <t>Nombre d’objets</t>
  </si>
  <si>
    <t>Nombre de connexions</t>
  </si>
  <si>
    <t>Nombre d’utilisateurs</t>
  </si>
  <si>
    <t>Nombre d’objets téléchargés (parcelles, points fixes, …)</t>
  </si>
  <si>
    <t>Nombre d’utilisateurs distincts, identifiés p. ex. par leur adresse IP</t>
  </si>
  <si>
    <t>Quantité de données en Mo</t>
  </si>
  <si>
    <t>Indicateur</t>
  </si>
  <si>
    <t>Description</t>
  </si>
  <si>
    <t>Contrairement à la diffusion d’extraits sous forme de plans ou de fichiers de données, il n’y a généralement pas de facturation pour ce type d’accès aux données, et par conséquent</t>
  </si>
  <si>
    <t>il n’y a pas forcément de chiffres sur "l’intensité de l’utilisation".</t>
  </si>
  <si>
    <r>
      <t>N 3</t>
    </r>
    <r>
      <rPr>
        <sz val="10"/>
        <rFont val="Arial"/>
        <family val="0"/>
      </rPr>
      <t xml:space="preserve">   quantité de données délivrée, en mégaoctets (Mo, ou mégabytes (MB))</t>
    </r>
  </si>
  <si>
    <r>
      <t>AD</t>
    </r>
    <r>
      <rPr>
        <sz val="10"/>
        <rFont val="Arial"/>
        <family val="0"/>
      </rPr>
      <t xml:space="preserve">      Différents indicateurs</t>
    </r>
  </si>
  <si>
    <t>Vu la diversité des solutions mises en œuvre, différents indicateurs pour évaluer l’intensité de l’utilisation sont proposés.</t>
  </si>
  <si>
    <t>Nombre total de connexion réalisées avec le serveur</t>
  </si>
  <si>
    <t>Durée totale des connexions d'utilisateurs (sessions) au serveur</t>
  </si>
  <si>
    <t>concepts différents: web-mapping/web-GIS, fichiers mis à disposition (shape, etc.), accès à une base de données, etc.</t>
  </si>
  <si>
    <t>certaines communes mettent elles-mêmes leurs données à dispositions à l’aide d’un propre système.</t>
  </si>
  <si>
    <t>Durée de connexion en h</t>
  </si>
  <si>
    <t>Quantité de données en mégaoctets (mégabytes) télécharchée par les utilisateurs</t>
  </si>
  <si>
    <t>E-mail:</t>
  </si>
  <si>
    <t>Personne à contacter en cas de questions:</t>
  </si>
  <si>
    <t>Services techniques:</t>
  </si>
  <si>
    <t>Services techniques / industriels (eaux, électricité, télécommunications, etc.), La Poste, CFF, etc.</t>
  </si>
  <si>
    <t>Services techniques</t>
  </si>
  <si>
    <r>
      <t>petit</t>
    </r>
    <r>
      <rPr>
        <sz val="10"/>
        <rFont val="Arial"/>
        <family val="0"/>
      </rPr>
      <t>**</t>
    </r>
  </si>
  <si>
    <t>grand***</t>
  </si>
  <si>
    <t>**** grand: correspond à une feuille de taille supérieure à A3 (p. ex. toute la zone bâtie d'une commune, ...).</t>
  </si>
  <si>
    <t>*** petit: correspond à une feuille de taille maximale A3 (p. ex. extrait pour une demande de permis de construire, ...).</t>
  </si>
  <si>
    <t>** petit: correspond à une feuille de taille maximale A3 (p. ex. extrait pour une demande de permis de construire, ...).</t>
  </si>
  <si>
    <t>*** grand: correspond à une feuille de taille supérieure à A3 (p. ex. toute la zone bâtie d'une commune, ...).</t>
  </si>
  <si>
    <t>Dans certains cas, la facturation se base sur la quantité de données en mégaoctets dans un format de fichier déterminé.</t>
  </si>
  <si>
    <t>AD 1</t>
  </si>
  <si>
    <t>AD 2</t>
  </si>
  <si>
    <t>AD 3</t>
  </si>
  <si>
    <t>AD 4</t>
  </si>
  <si>
    <t>AD 5</t>
  </si>
  <si>
    <t>AD 6</t>
  </si>
  <si>
    <t>AD 7</t>
  </si>
  <si>
    <r>
      <t xml:space="preserve">Toutefois, nous vous demandons de   </t>
    </r>
    <r>
      <rPr>
        <b/>
        <sz val="10"/>
        <rFont val="Arial"/>
        <family val="2"/>
      </rPr>
      <t>choisir au moins l’un (si possible plusieurs) des indicateurs</t>
    </r>
    <r>
      <rPr>
        <sz val="10"/>
        <rFont val="Arial"/>
        <family val="0"/>
      </rPr>
      <t xml:space="preserve"> ci-dessous et d’en fournir les informations.</t>
    </r>
  </si>
  <si>
    <t>mensuration officielle</t>
  </si>
  <si>
    <t xml:space="preserve">Données statistiques sur la diffusion des données de la 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</si>
</sst>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0"/>
      <name val="Helvetica 45 Light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right"/>
    </xf>
    <xf numFmtId="0" fontId="7" fillId="0" borderId="9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9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7" fillId="0" borderId="9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0" fillId="2" borderId="0" xfId="0" applyFill="1" applyAlignment="1" applyProtection="1">
      <alignment/>
      <protection locked="0"/>
    </xf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2" borderId="9" xfId="0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5.7109375" style="1" customWidth="1"/>
    <col min="3" max="3" width="19.57421875" style="1" customWidth="1"/>
    <col min="4" max="4" width="15.00390625" style="1" customWidth="1"/>
    <col min="5" max="6" width="11.421875" style="1" customWidth="1"/>
    <col min="7" max="7" width="5.140625" style="1" customWidth="1"/>
    <col min="8" max="8" width="13.57421875" style="1" customWidth="1"/>
    <col min="9" max="9" width="13.421875" style="1" customWidth="1"/>
    <col min="10" max="16384" width="11.421875" style="1" customWidth="1"/>
  </cols>
  <sheetData>
    <row r="1" spans="6:9" ht="15">
      <c r="F1" s="2"/>
      <c r="H1" s="3" t="s">
        <v>0</v>
      </c>
      <c r="I1" s="141">
        <v>2003</v>
      </c>
    </row>
    <row r="2" spans="6:9" s="98" customFormat="1" ht="3" customHeight="1">
      <c r="F2" s="99"/>
      <c r="H2" s="100"/>
      <c r="I2" s="100"/>
    </row>
    <row r="3" spans="6:9" ht="15">
      <c r="F3" s="2"/>
      <c r="H3" s="3" t="s">
        <v>2</v>
      </c>
      <c r="I3" s="142"/>
    </row>
    <row r="4" spans="1:9" ht="26.25">
      <c r="A4" s="118" t="s">
        <v>152</v>
      </c>
      <c r="F4" s="2"/>
      <c r="H4" s="3"/>
      <c r="I4" s="102"/>
    </row>
    <row r="5" spans="1:9" ht="26.25">
      <c r="A5" s="118" t="s">
        <v>151</v>
      </c>
      <c r="F5" s="2"/>
      <c r="H5" s="3"/>
      <c r="I5" s="102"/>
    </row>
    <row r="6" spans="6:9" ht="15">
      <c r="F6" s="2"/>
      <c r="H6" s="3"/>
      <c r="I6" s="102"/>
    </row>
    <row r="7" spans="2:9" s="98" customFormat="1" ht="15">
      <c r="B7" s="1" t="s">
        <v>1</v>
      </c>
      <c r="F7" s="99"/>
      <c r="H7" s="100"/>
      <c r="I7" s="102"/>
    </row>
    <row r="8" spans="2:9" ht="15">
      <c r="B8" s="119" t="s">
        <v>3</v>
      </c>
      <c r="H8" s="3"/>
      <c r="I8" s="4"/>
    </row>
    <row r="9" spans="8:9" ht="15">
      <c r="H9" s="3"/>
      <c r="I9" s="4"/>
    </row>
    <row r="10" spans="2:9" ht="15">
      <c r="B10" s="5" t="s">
        <v>4</v>
      </c>
      <c r="C10" s="6"/>
      <c r="D10" s="6"/>
      <c r="E10" s="6"/>
      <c r="F10" s="6"/>
      <c r="G10" s="6"/>
      <c r="H10" s="7"/>
      <c r="I10" s="8"/>
    </row>
    <row r="11" spans="2:9" ht="15">
      <c r="B11" s="9" t="s">
        <v>5</v>
      </c>
      <c r="C11" s="10"/>
      <c r="D11" s="10"/>
      <c r="E11" s="10"/>
      <c r="F11" s="10"/>
      <c r="G11" s="10"/>
      <c r="H11" s="11"/>
      <c r="I11" s="12"/>
    </row>
    <row r="12" spans="2:9" ht="15">
      <c r="B12" s="9" t="s">
        <v>6</v>
      </c>
      <c r="C12" s="10"/>
      <c r="D12" s="10"/>
      <c r="E12" s="10"/>
      <c r="F12" s="10"/>
      <c r="G12" s="10"/>
      <c r="H12" s="11"/>
      <c r="I12" s="12"/>
    </row>
    <row r="13" spans="2:9" ht="15">
      <c r="B13" s="13" t="s">
        <v>7</v>
      </c>
      <c r="C13" s="14" t="s">
        <v>8</v>
      </c>
      <c r="D13" s="14" t="s">
        <v>9</v>
      </c>
      <c r="E13" s="14"/>
      <c r="F13" s="14"/>
      <c r="G13" s="14"/>
      <c r="H13" s="15"/>
      <c r="I13" s="16"/>
    </row>
    <row r="14" spans="8:9" ht="15">
      <c r="H14" s="3"/>
      <c r="I14" s="4"/>
    </row>
    <row r="15" ht="15.75">
      <c r="A15" s="17" t="s">
        <v>10</v>
      </c>
    </row>
    <row r="16" ht="12.75">
      <c r="B16" s="1" t="s">
        <v>88</v>
      </c>
    </row>
    <row r="17" ht="12.75">
      <c r="B17" s="1" t="s">
        <v>11</v>
      </c>
    </row>
    <row r="18" ht="12.75">
      <c r="B18" s="1" t="s">
        <v>12</v>
      </c>
    </row>
    <row r="19" ht="12.75">
      <c r="B19" s="18" t="s">
        <v>93</v>
      </c>
    </row>
    <row r="20" ht="12.75">
      <c r="B20" s="18" t="s">
        <v>92</v>
      </c>
    </row>
    <row r="21" ht="12.75">
      <c r="B21" s="18"/>
    </row>
    <row r="22" spans="2:9" ht="12.75">
      <c r="B22" s="97" t="s">
        <v>91</v>
      </c>
      <c r="C22" s="143" t="s">
        <v>89</v>
      </c>
      <c r="D22" s="143"/>
      <c r="E22" s="143" t="s">
        <v>90</v>
      </c>
      <c r="F22" s="143"/>
      <c r="G22" s="143"/>
      <c r="H22" s="143"/>
      <c r="I22" s="143"/>
    </row>
    <row r="23" spans="2:9" ht="28.5" customHeight="1">
      <c r="B23" s="144" t="s">
        <v>13</v>
      </c>
      <c r="C23" s="145" t="s">
        <v>14</v>
      </c>
      <c r="D23" s="146"/>
      <c r="E23" s="147" t="s">
        <v>84</v>
      </c>
      <c r="F23" s="148"/>
      <c r="G23" s="148"/>
      <c r="H23" s="148"/>
      <c r="I23" s="149"/>
    </row>
    <row r="24" spans="1:9" ht="27.75" customHeight="1">
      <c r="A24" s="18"/>
      <c r="B24" s="144"/>
      <c r="C24" s="145" t="s">
        <v>15</v>
      </c>
      <c r="D24" s="146"/>
      <c r="E24" s="150" t="s">
        <v>16</v>
      </c>
      <c r="F24" s="150"/>
      <c r="G24" s="150"/>
      <c r="H24" s="150"/>
      <c r="I24" s="150"/>
    </row>
    <row r="25" spans="1:9" ht="28.5" customHeight="1">
      <c r="A25" s="18"/>
      <c r="B25" s="144" t="s">
        <v>83</v>
      </c>
      <c r="C25" s="145" t="s">
        <v>17</v>
      </c>
      <c r="D25" s="146"/>
      <c r="E25" s="147" t="s">
        <v>84</v>
      </c>
      <c r="F25" s="148"/>
      <c r="G25" s="148"/>
      <c r="H25" s="148"/>
      <c r="I25" s="149"/>
    </row>
    <row r="26" spans="1:9" ht="27" customHeight="1">
      <c r="A26" s="18"/>
      <c r="B26" s="144"/>
      <c r="C26" s="145" t="s">
        <v>18</v>
      </c>
      <c r="D26" s="146"/>
      <c r="E26" s="150" t="s">
        <v>16</v>
      </c>
      <c r="F26" s="150"/>
      <c r="G26" s="150"/>
      <c r="H26" s="150"/>
      <c r="I26" s="150"/>
    </row>
    <row r="27" spans="1:10" ht="35.25" customHeight="1">
      <c r="A27" s="18"/>
      <c r="B27" s="144"/>
      <c r="C27" s="151" t="s">
        <v>122</v>
      </c>
      <c r="D27" s="152"/>
      <c r="E27" s="150" t="s">
        <v>142</v>
      </c>
      <c r="F27" s="150"/>
      <c r="G27" s="150"/>
      <c r="H27" s="150"/>
      <c r="I27" s="150"/>
      <c r="J27" s="19"/>
    </row>
    <row r="28" spans="1:9" ht="30" customHeight="1">
      <c r="A28" s="18"/>
      <c r="B28" s="20" t="s">
        <v>19</v>
      </c>
      <c r="C28" s="151" t="s">
        <v>123</v>
      </c>
      <c r="D28" s="146"/>
      <c r="E28" s="147" t="s">
        <v>124</v>
      </c>
      <c r="F28" s="148"/>
      <c r="G28" s="148"/>
      <c r="H28" s="148"/>
      <c r="I28" s="149"/>
    </row>
    <row r="29" ht="12.75">
      <c r="A29" s="18"/>
    </row>
    <row r="30" ht="12.75">
      <c r="B30" s="18" t="s">
        <v>20</v>
      </c>
    </row>
    <row r="31" spans="1:2" ht="12.75">
      <c r="A31" s="18"/>
      <c r="B31" s="1" t="s">
        <v>21</v>
      </c>
    </row>
    <row r="33" spans="2:4" ht="25.5">
      <c r="B33" s="21" t="s">
        <v>22</v>
      </c>
      <c r="C33" s="21" t="s">
        <v>23</v>
      </c>
      <c r="D33" s="21" t="s">
        <v>24</v>
      </c>
    </row>
    <row r="34" spans="2:4" ht="12.75">
      <c r="B34" s="22"/>
      <c r="C34" s="22"/>
      <c r="D34" s="22"/>
    </row>
    <row r="35" spans="2:4" ht="12.75">
      <c r="B35" s="22"/>
      <c r="C35" s="22"/>
      <c r="D35" s="22"/>
    </row>
    <row r="36" spans="2:4" ht="12.75">
      <c r="B36" s="22"/>
      <c r="C36" s="22"/>
      <c r="D36" s="22"/>
    </row>
    <row r="37" spans="2:4" ht="12.75">
      <c r="B37" s="22"/>
      <c r="C37" s="22"/>
      <c r="D37" s="22"/>
    </row>
    <row r="38" spans="2:4" ht="12.75">
      <c r="B38" s="23"/>
      <c r="C38" s="23"/>
      <c r="D38" s="23"/>
    </row>
    <row r="40" ht="15.75">
      <c r="A40" s="17" t="s">
        <v>25</v>
      </c>
    </row>
    <row r="41" ht="12.75">
      <c r="B41" s="1" t="s">
        <v>132</v>
      </c>
    </row>
    <row r="42" spans="2:4" ht="12.75">
      <c r="B42" s="24" t="s">
        <v>26</v>
      </c>
      <c r="C42" s="153"/>
      <c r="D42" s="153"/>
    </row>
    <row r="43" spans="2:4" ht="12.75">
      <c r="B43" s="24" t="s">
        <v>27</v>
      </c>
      <c r="C43" s="153"/>
      <c r="D43" s="153"/>
    </row>
    <row r="44" spans="2:4" ht="12.75">
      <c r="B44" s="24" t="s">
        <v>28</v>
      </c>
      <c r="C44" s="153"/>
      <c r="D44" s="153"/>
    </row>
    <row r="45" spans="2:4" ht="12.75">
      <c r="B45" s="24" t="s">
        <v>131</v>
      </c>
      <c r="C45" s="153"/>
      <c r="D45" s="153"/>
    </row>
    <row r="47" ht="15.75">
      <c r="A47" s="17" t="s">
        <v>29</v>
      </c>
    </row>
    <row r="48" ht="12.75">
      <c r="B48" s="18" t="s">
        <v>30</v>
      </c>
    </row>
    <row r="49" spans="2:3" ht="12.75">
      <c r="B49" s="1" t="s">
        <v>31</v>
      </c>
      <c r="C49" s="1" t="s">
        <v>32</v>
      </c>
    </row>
    <row r="50" spans="2:3" ht="12.75">
      <c r="B50" s="1" t="s">
        <v>33</v>
      </c>
      <c r="C50" s="1" t="s">
        <v>34</v>
      </c>
    </row>
    <row r="51" spans="2:3" ht="12.75">
      <c r="B51" s="1" t="s">
        <v>133</v>
      </c>
      <c r="C51" s="1" t="s">
        <v>134</v>
      </c>
    </row>
    <row r="52" spans="2:3" ht="12.75">
      <c r="B52" s="1" t="s">
        <v>35</v>
      </c>
      <c r="C52" s="1" t="s">
        <v>36</v>
      </c>
    </row>
    <row r="54" ht="12.75">
      <c r="B54" s="25" t="s">
        <v>37</v>
      </c>
    </row>
    <row r="55" ht="12.75">
      <c r="B55" s="1" t="s">
        <v>38</v>
      </c>
    </row>
    <row r="57" ht="12.75">
      <c r="B57" s="18" t="s">
        <v>39</v>
      </c>
    </row>
    <row r="58" spans="2:6" ht="12.75">
      <c r="B58" s="1" t="s">
        <v>40</v>
      </c>
      <c r="F58" s="115"/>
    </row>
    <row r="59" ht="12.75">
      <c r="B59" s="1" t="s">
        <v>87</v>
      </c>
    </row>
    <row r="61" ht="15.75">
      <c r="A61" s="17" t="s">
        <v>41</v>
      </c>
    </row>
    <row r="62" spans="2:7" ht="12.75">
      <c r="B62" s="1" t="s">
        <v>42</v>
      </c>
      <c r="C62" s="26"/>
      <c r="D62" s="140" t="s">
        <v>43</v>
      </c>
      <c r="E62" s="26"/>
      <c r="F62" s="140" t="s">
        <v>43</v>
      </c>
      <c r="G62" s="26"/>
    </row>
    <row r="64" ht="15.75">
      <c r="A64" s="17" t="s">
        <v>44</v>
      </c>
    </row>
    <row r="65" spans="2:9" ht="12.75">
      <c r="B65" s="154"/>
      <c r="C65" s="154"/>
      <c r="D65" s="154"/>
      <c r="E65" s="154"/>
      <c r="F65" s="154"/>
      <c r="G65" s="154"/>
      <c r="H65" s="154"/>
      <c r="I65" s="154"/>
    </row>
    <row r="66" spans="2:9" ht="12.75">
      <c r="B66" s="154"/>
      <c r="C66" s="154"/>
      <c r="D66" s="154"/>
      <c r="E66" s="154"/>
      <c r="F66" s="154"/>
      <c r="G66" s="154"/>
      <c r="H66" s="154"/>
      <c r="I66" s="154"/>
    </row>
    <row r="67" spans="2:9" ht="12.75">
      <c r="B67" s="154"/>
      <c r="C67" s="154"/>
      <c r="D67" s="154"/>
      <c r="E67" s="154"/>
      <c r="F67" s="154"/>
      <c r="G67" s="154"/>
      <c r="H67" s="154"/>
      <c r="I67" s="154"/>
    </row>
    <row r="68" spans="2:9" ht="12.75">
      <c r="B68" s="154"/>
      <c r="C68" s="154"/>
      <c r="D68" s="154"/>
      <c r="E68" s="154"/>
      <c r="F68" s="154"/>
      <c r="G68" s="154"/>
      <c r="H68" s="154"/>
      <c r="I68" s="154"/>
    </row>
    <row r="69" spans="2:9" ht="12.75">
      <c r="B69" s="154"/>
      <c r="C69" s="154"/>
      <c r="D69" s="154"/>
      <c r="E69" s="154"/>
      <c r="F69" s="154"/>
      <c r="G69" s="154"/>
      <c r="H69" s="154"/>
      <c r="I69" s="154"/>
    </row>
    <row r="70" spans="2:9" ht="12.75">
      <c r="B70" s="154"/>
      <c r="C70" s="154"/>
      <c r="D70" s="154"/>
      <c r="E70" s="154"/>
      <c r="F70" s="154"/>
      <c r="G70" s="154"/>
      <c r="H70" s="154"/>
      <c r="I70" s="154"/>
    </row>
    <row r="71" spans="2:9" ht="12.75">
      <c r="B71" s="154"/>
      <c r="C71" s="154"/>
      <c r="D71" s="154"/>
      <c r="E71" s="154"/>
      <c r="F71" s="154"/>
      <c r="G71" s="154"/>
      <c r="H71" s="154"/>
      <c r="I71" s="154"/>
    </row>
    <row r="72" spans="2:9" ht="12.75">
      <c r="B72" s="154"/>
      <c r="C72" s="154"/>
      <c r="D72" s="154"/>
      <c r="E72" s="154"/>
      <c r="F72" s="154"/>
      <c r="G72" s="154"/>
      <c r="H72" s="154"/>
      <c r="I72" s="154"/>
    </row>
  </sheetData>
  <sheetProtection sheet="1" objects="1" scenarios="1" formatCells="0" formatColumns="0" formatRows="0" insertColumns="0" insertRows="0" insertHyperlinks="0"/>
  <mergeCells count="21">
    <mergeCell ref="C44:D44"/>
    <mergeCell ref="C45:D45"/>
    <mergeCell ref="B65:I72"/>
    <mergeCell ref="C28:D28"/>
    <mergeCell ref="E28:I28"/>
    <mergeCell ref="C42:D42"/>
    <mergeCell ref="C43:D43"/>
    <mergeCell ref="B25:B27"/>
    <mergeCell ref="C25:D25"/>
    <mergeCell ref="E25:I25"/>
    <mergeCell ref="C26:D26"/>
    <mergeCell ref="E26:I26"/>
    <mergeCell ref="C27:D27"/>
    <mergeCell ref="E27:I27"/>
    <mergeCell ref="C22:D22"/>
    <mergeCell ref="E22:I22"/>
    <mergeCell ref="B23:B24"/>
    <mergeCell ref="C23:D23"/>
    <mergeCell ref="E23:I23"/>
    <mergeCell ref="C24:D24"/>
    <mergeCell ref="E24:I2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portrait" paperSize="9" scale="72" r:id="rId2"/>
  <headerFooter alignWithMargins="0">
    <oddFooter>&amp;L&amp;8D+M / 09.01.2004&amp;C&amp;8&amp;F, &amp;A&amp;R&amp;8Page 1 de 7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5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16.8515625" style="0" customWidth="1"/>
    <col min="4" max="4" width="8.7109375" style="0" customWidth="1"/>
    <col min="5" max="5" width="18.00390625" style="0" customWidth="1"/>
    <col min="6" max="6" width="11.28125" style="0" customWidth="1"/>
    <col min="7" max="7" width="12.00390625" style="0" customWidth="1"/>
    <col min="8" max="8" width="11.421875" style="0" customWidth="1"/>
    <col min="9" max="9" width="2.28125" style="0" customWidth="1"/>
    <col min="10" max="10" width="73.28125" style="0" customWidth="1"/>
    <col min="11" max="16384" width="11.421875" style="0" customWidth="1"/>
  </cols>
  <sheetData>
    <row r="1" ht="26.25">
      <c r="J1" s="27" t="s">
        <v>45</v>
      </c>
    </row>
    <row r="2" ht="15">
      <c r="J2" s="28">
        <f>IF(COUNTBLANK(Explications!$I$1)=1,"Introduire l’année sur la page d’explications!",Explications!$I$1)</f>
        <v>2003</v>
      </c>
    </row>
    <row r="3" spans="1:10" ht="26.25">
      <c r="A3" s="29" t="s">
        <v>81</v>
      </c>
      <c r="J3" s="28" t="str">
        <f>IF(COUNTBLANK(Explications!$I$3)=1,"Introduire le canton sur la page d’explications!",Explications!$I$3)</f>
        <v>Introduire le canton sur la page d’explications!</v>
      </c>
    </row>
    <row r="4" ht="26.25">
      <c r="B4" s="30" t="s">
        <v>46</v>
      </c>
    </row>
    <row r="5" spans="2:10" ht="12.75">
      <c r="B5" s="31"/>
      <c r="C5" s="32"/>
      <c r="D5" s="32"/>
      <c r="E5" s="32"/>
      <c r="F5" s="32"/>
      <c r="G5" s="32"/>
      <c r="H5" s="32"/>
      <c r="I5" s="32"/>
      <c r="J5" s="32"/>
    </row>
    <row r="6" spans="2:10" ht="12.75" customHeight="1">
      <c r="B6" s="31"/>
      <c r="C6" s="32"/>
      <c r="D6" s="157" t="s">
        <v>47</v>
      </c>
      <c r="E6" s="158"/>
      <c r="F6" s="155" t="s">
        <v>48</v>
      </c>
      <c r="G6" s="121"/>
      <c r="H6" s="32"/>
      <c r="J6" s="122" t="s">
        <v>49</v>
      </c>
    </row>
    <row r="7" spans="2:10" ht="12.75">
      <c r="B7" s="32"/>
      <c r="C7" s="33"/>
      <c r="D7" s="159"/>
      <c r="E7" s="160"/>
      <c r="F7" s="34" t="s">
        <v>136</v>
      </c>
      <c r="G7" s="35" t="s">
        <v>137</v>
      </c>
      <c r="H7" s="36"/>
      <c r="J7" s="123"/>
    </row>
    <row r="8" spans="2:10" ht="12.75">
      <c r="B8" s="32"/>
      <c r="C8" s="124" t="s">
        <v>50</v>
      </c>
      <c r="D8" s="37" t="s">
        <v>51</v>
      </c>
      <c r="E8" s="38"/>
      <c r="F8" s="137"/>
      <c r="G8" s="132"/>
      <c r="H8" s="32"/>
      <c r="J8" s="128"/>
    </row>
    <row r="9" spans="2:10" ht="12.75">
      <c r="B9" s="32"/>
      <c r="C9" s="117"/>
      <c r="D9" s="37" t="s">
        <v>52</v>
      </c>
      <c r="E9" s="38"/>
      <c r="F9" s="137"/>
      <c r="G9" s="132"/>
      <c r="H9" s="32"/>
      <c r="J9" s="128"/>
    </row>
    <row r="10" spans="2:10" ht="12.75">
      <c r="B10" s="32"/>
      <c r="C10" s="117"/>
      <c r="D10" s="37" t="s">
        <v>135</v>
      </c>
      <c r="E10" s="38"/>
      <c r="F10" s="137"/>
      <c r="G10" s="132"/>
      <c r="H10" s="32"/>
      <c r="J10" s="128"/>
    </row>
    <row r="11" spans="2:10" ht="12.75">
      <c r="B11" s="32"/>
      <c r="C11" s="117"/>
      <c r="D11" s="37" t="s">
        <v>53</v>
      </c>
      <c r="E11" s="38"/>
      <c r="F11" s="137"/>
      <c r="G11" s="132"/>
      <c r="H11" s="32"/>
      <c r="J11" s="128"/>
    </row>
    <row r="12" spans="2:10" ht="12.75">
      <c r="B12" s="32"/>
      <c r="C12" s="117"/>
      <c r="D12" s="39" t="s">
        <v>54</v>
      </c>
      <c r="E12" s="133"/>
      <c r="F12" s="137"/>
      <c r="G12" s="132"/>
      <c r="H12" s="32"/>
      <c r="J12" s="128"/>
    </row>
    <row r="13" spans="2:10" ht="12.75">
      <c r="B13" s="40"/>
      <c r="C13" s="156"/>
      <c r="D13" s="41" t="s">
        <v>55</v>
      </c>
      <c r="E13" s="42"/>
      <c r="F13" s="43">
        <f>SUM(F8:F12)</f>
        <v>0</v>
      </c>
      <c r="G13" s="43">
        <f>SUM(G8:G12)</f>
        <v>0</v>
      </c>
      <c r="H13" s="44"/>
      <c r="J13" s="139"/>
    </row>
    <row r="14" spans="2:10" ht="12.75">
      <c r="B14" s="32"/>
      <c r="C14" s="45"/>
      <c r="D14" s="46"/>
      <c r="E14" s="46"/>
      <c r="F14" s="46"/>
      <c r="G14" s="46"/>
      <c r="H14" s="31"/>
      <c r="I14" s="44"/>
      <c r="J14" s="44"/>
    </row>
    <row r="15" spans="2:10" ht="12.75">
      <c r="B15" s="32"/>
      <c r="C15" s="45"/>
      <c r="D15" s="46"/>
      <c r="E15" s="46"/>
      <c r="F15" s="34" t="s">
        <v>56</v>
      </c>
      <c r="G15" s="34" t="s">
        <v>57</v>
      </c>
      <c r="H15" s="34" t="s">
        <v>58</v>
      </c>
      <c r="I15" s="44"/>
      <c r="J15" s="44"/>
    </row>
    <row r="16" spans="2:10" ht="12.75">
      <c r="B16" s="32"/>
      <c r="C16" s="124" t="s">
        <v>59</v>
      </c>
      <c r="D16" s="37" t="s">
        <v>51</v>
      </c>
      <c r="E16" s="38"/>
      <c r="F16" s="133"/>
      <c r="G16" s="137"/>
      <c r="H16" s="132"/>
      <c r="I16" s="44"/>
      <c r="J16" s="128"/>
    </row>
    <row r="17" spans="2:10" ht="12.75">
      <c r="B17" s="32"/>
      <c r="C17" s="125"/>
      <c r="D17" s="37" t="s">
        <v>52</v>
      </c>
      <c r="E17" s="38"/>
      <c r="F17" s="133"/>
      <c r="G17" s="137"/>
      <c r="H17" s="132"/>
      <c r="I17" s="32"/>
      <c r="J17" s="128"/>
    </row>
    <row r="18" spans="2:10" ht="12.75">
      <c r="B18" s="32"/>
      <c r="C18" s="125"/>
      <c r="D18" s="37" t="s">
        <v>135</v>
      </c>
      <c r="E18" s="38"/>
      <c r="F18" s="133"/>
      <c r="G18" s="137"/>
      <c r="H18" s="132"/>
      <c r="I18" s="32"/>
      <c r="J18" s="128"/>
    </row>
    <row r="19" spans="2:10" ht="12.75">
      <c r="B19" s="32"/>
      <c r="C19" s="125"/>
      <c r="D19" s="37" t="s">
        <v>53</v>
      </c>
      <c r="E19" s="38"/>
      <c r="F19" s="133"/>
      <c r="G19" s="137"/>
      <c r="H19" s="132"/>
      <c r="I19" s="32"/>
      <c r="J19" s="128"/>
    </row>
    <row r="20" spans="2:10" ht="12.75">
      <c r="B20" s="32"/>
      <c r="C20" s="125"/>
      <c r="D20" s="39" t="s">
        <v>54</v>
      </c>
      <c r="E20" s="133"/>
      <c r="F20" s="133"/>
      <c r="G20" s="137"/>
      <c r="H20" s="132"/>
      <c r="I20" s="32"/>
      <c r="J20" s="128"/>
    </row>
    <row r="21" spans="2:10" ht="12.75">
      <c r="B21" s="32"/>
      <c r="C21" s="126"/>
      <c r="D21" s="41" t="s">
        <v>55</v>
      </c>
      <c r="E21" s="42"/>
      <c r="F21" s="43">
        <f>SUM(F16:F20)</f>
        <v>0</v>
      </c>
      <c r="G21" s="43">
        <f>SUM(G16:G20)</f>
        <v>0</v>
      </c>
      <c r="H21" s="43">
        <f>SUM(H16:H20)</f>
        <v>0</v>
      </c>
      <c r="I21" s="32"/>
      <c r="J21" s="128"/>
    </row>
    <row r="22" spans="2:10" ht="12.75">
      <c r="B22" s="32"/>
      <c r="C22" s="32"/>
      <c r="D22" s="32"/>
      <c r="E22" s="32"/>
      <c r="F22" s="32"/>
      <c r="G22" s="32"/>
      <c r="H22" s="32"/>
      <c r="I22" s="32"/>
      <c r="J22" s="32"/>
    </row>
    <row r="23" ht="12.75">
      <c r="C23" s="47" t="s">
        <v>60</v>
      </c>
    </row>
    <row r="24" ht="12.75">
      <c r="C24" s="48" t="s">
        <v>140</v>
      </c>
    </row>
    <row r="25" ht="12.75">
      <c r="C25" s="48" t="s">
        <v>141</v>
      </c>
    </row>
  </sheetData>
  <sheetProtection sheet="1" objects="1" scenarios="1" formatCells="0" formatColumns="0" formatRows="0" insertColumns="0" insertRows="0" insertHyperlinks="0"/>
  <mergeCells count="5">
    <mergeCell ref="F6:G6"/>
    <mergeCell ref="J6:J7"/>
    <mergeCell ref="C16:C21"/>
    <mergeCell ref="C8:C13"/>
    <mergeCell ref="D6:E7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9" r:id="rId1"/>
  <headerFooter alignWithMargins="0">
    <oddFooter>&amp;L&amp;8D+M / 09.01.2004&amp;C&amp;8&amp;F, &amp;A&amp;R&amp;8Page 2 de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22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16.57421875" style="0" bestFit="1" customWidth="1"/>
    <col min="4" max="4" width="8.00390625" style="0" customWidth="1"/>
    <col min="5" max="5" width="18.00390625" style="0" customWidth="1"/>
    <col min="6" max="6" width="14.421875" style="0" customWidth="1"/>
    <col min="7" max="7" width="2.00390625" style="0" customWidth="1"/>
    <col min="8" max="8" width="32.28125" style="0" customWidth="1"/>
    <col min="9" max="9" width="64.7109375" style="0" customWidth="1"/>
    <col min="10" max="16384" width="11.421875" style="0" customWidth="1"/>
  </cols>
  <sheetData>
    <row r="1" ht="26.25">
      <c r="I1" s="27" t="s">
        <v>61</v>
      </c>
    </row>
    <row r="2" ht="15">
      <c r="I2" s="28">
        <f>IF(COUNTBLANK(Explications!$I$1)=1,"Introduire l’année sur la page d’explications!",Explications!$I$1)</f>
        <v>2003</v>
      </c>
    </row>
    <row r="3" spans="1:9" ht="26.25">
      <c r="A3" s="49" t="s">
        <v>81</v>
      </c>
      <c r="I3" s="28" t="str">
        <f>IF(COUNTBLANK(Explications!$I$3)=1,"Introduire le canton sur la page d’explications!",Explications!$I$3)</f>
        <v>Introduire le canton sur la page d’explications!</v>
      </c>
    </row>
    <row r="4" ht="26.25">
      <c r="B4" s="30" t="s">
        <v>62</v>
      </c>
    </row>
    <row r="7" spans="3:9" s="32" customFormat="1" ht="25.5">
      <c r="C7" s="51"/>
      <c r="D7" s="161" t="s">
        <v>47</v>
      </c>
      <c r="E7" s="161"/>
      <c r="F7" s="52" t="s">
        <v>63</v>
      </c>
      <c r="G7" s="53"/>
      <c r="H7" s="155" t="s">
        <v>49</v>
      </c>
      <c r="I7" s="121"/>
    </row>
    <row r="8" spans="3:9" s="32" customFormat="1" ht="12.75">
      <c r="C8" s="124" t="s">
        <v>50</v>
      </c>
      <c r="D8" s="54" t="s">
        <v>51</v>
      </c>
      <c r="E8" s="55"/>
      <c r="F8" s="132"/>
      <c r="H8" s="162"/>
      <c r="I8" s="163"/>
    </row>
    <row r="9" spans="3:9" s="32" customFormat="1" ht="12.75">
      <c r="C9" s="117"/>
      <c r="D9" s="54" t="s">
        <v>52</v>
      </c>
      <c r="E9" s="55"/>
      <c r="F9" s="132"/>
      <c r="H9" s="162"/>
      <c r="I9" s="163"/>
    </row>
    <row r="10" spans="3:9" s="32" customFormat="1" ht="12.75">
      <c r="C10" s="117"/>
      <c r="D10" s="54" t="s">
        <v>135</v>
      </c>
      <c r="E10" s="55"/>
      <c r="F10" s="132"/>
      <c r="H10" s="162"/>
      <c r="I10" s="163"/>
    </row>
    <row r="11" spans="3:9" s="32" customFormat="1" ht="12.75">
      <c r="C11" s="117"/>
      <c r="D11" s="54" t="s">
        <v>53</v>
      </c>
      <c r="E11" s="55"/>
      <c r="F11" s="132"/>
      <c r="H11" s="162"/>
      <c r="I11" s="163"/>
    </row>
    <row r="12" spans="2:9" s="32" customFormat="1" ht="12.75">
      <c r="B12" s="40"/>
      <c r="C12" s="117"/>
      <c r="D12" s="54" t="s">
        <v>64</v>
      </c>
      <c r="E12" s="138"/>
      <c r="F12" s="132"/>
      <c r="H12" s="162"/>
      <c r="I12" s="163"/>
    </row>
    <row r="13" spans="2:9" s="32" customFormat="1" ht="12.75">
      <c r="B13" s="31"/>
      <c r="C13" s="156"/>
      <c r="D13" s="41" t="s">
        <v>55</v>
      </c>
      <c r="E13" s="42"/>
      <c r="F13" s="56">
        <f>SUM(F8:F12)</f>
        <v>0</v>
      </c>
      <c r="H13" s="162"/>
      <c r="I13" s="163"/>
    </row>
    <row r="14" spans="3:9" s="32" customFormat="1" ht="12.75">
      <c r="C14" s="45"/>
      <c r="D14" s="46"/>
      <c r="E14" s="46"/>
      <c r="F14" s="57"/>
      <c r="H14" s="164"/>
      <c r="I14" s="164"/>
    </row>
    <row r="15" spans="3:9" s="32" customFormat="1" ht="12.75">
      <c r="C15" s="124" t="s">
        <v>59</v>
      </c>
      <c r="D15" s="54" t="s">
        <v>51</v>
      </c>
      <c r="E15" s="55"/>
      <c r="F15" s="132"/>
      <c r="H15" s="162"/>
      <c r="I15" s="163"/>
    </row>
    <row r="16" spans="3:9" s="32" customFormat="1" ht="12.75">
      <c r="C16" s="117"/>
      <c r="D16" s="54" t="s">
        <v>52</v>
      </c>
      <c r="E16" s="55"/>
      <c r="F16" s="132"/>
      <c r="H16" s="162"/>
      <c r="I16" s="163"/>
    </row>
    <row r="17" spans="3:9" s="32" customFormat="1" ht="12.75">
      <c r="C17" s="117"/>
      <c r="D17" s="54" t="s">
        <v>135</v>
      </c>
      <c r="E17" s="55"/>
      <c r="F17" s="132"/>
      <c r="H17" s="162"/>
      <c r="I17" s="163"/>
    </row>
    <row r="18" spans="3:9" s="32" customFormat="1" ht="12.75">
      <c r="C18" s="117"/>
      <c r="D18" s="54" t="s">
        <v>53</v>
      </c>
      <c r="E18" s="55"/>
      <c r="F18" s="132"/>
      <c r="H18" s="162"/>
      <c r="I18" s="163"/>
    </row>
    <row r="19" spans="3:9" s="32" customFormat="1" ht="12.75">
      <c r="C19" s="117"/>
      <c r="D19" s="54" t="s">
        <v>64</v>
      </c>
      <c r="E19" s="138"/>
      <c r="F19" s="132"/>
      <c r="H19" s="162"/>
      <c r="I19" s="163"/>
    </row>
    <row r="20" spans="3:9" s="32" customFormat="1" ht="12.75">
      <c r="C20" s="156"/>
      <c r="D20" s="41" t="s">
        <v>55</v>
      </c>
      <c r="E20" s="42"/>
      <c r="F20" s="43">
        <f>SUM(F15:F18)</f>
        <v>0</v>
      </c>
      <c r="H20" s="162"/>
      <c r="I20" s="163"/>
    </row>
    <row r="22" ht="12.75">
      <c r="C22" s="47" t="s">
        <v>60</v>
      </c>
    </row>
  </sheetData>
  <sheetProtection sheet="1" objects="1" scenarios="1" formatCells="0" formatColumns="0" formatRows="0" insertColumns="0" insertRows="0" insertHyperlinks="0"/>
  <mergeCells count="17">
    <mergeCell ref="H18:I18"/>
    <mergeCell ref="H19:I19"/>
    <mergeCell ref="H20:I20"/>
    <mergeCell ref="H14:I14"/>
    <mergeCell ref="H15:I15"/>
    <mergeCell ref="H16:I16"/>
    <mergeCell ref="H17:I17"/>
    <mergeCell ref="C8:C13"/>
    <mergeCell ref="C15:C20"/>
    <mergeCell ref="D7:E7"/>
    <mergeCell ref="H7:I7"/>
    <mergeCell ref="H8:I8"/>
    <mergeCell ref="H9:I9"/>
    <mergeCell ref="H10:I10"/>
    <mergeCell ref="H11:I11"/>
    <mergeCell ref="H12:I12"/>
    <mergeCell ref="H13:I13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3 de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107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16.421875" style="0" customWidth="1"/>
    <col min="4" max="4" width="7.7109375" style="76" customWidth="1"/>
    <col min="5" max="5" width="16.8515625" style="0" customWidth="1"/>
    <col min="6" max="6" width="8.140625" style="0" customWidth="1"/>
    <col min="7" max="7" width="9.00390625" style="0" bestFit="1" customWidth="1"/>
    <col min="8" max="8" width="8.57421875" style="0" customWidth="1"/>
    <col min="9" max="9" width="15.421875" style="0" customWidth="1"/>
    <col min="10" max="10" width="8.57421875" style="0" customWidth="1"/>
    <col min="11" max="11" width="2.28125" style="0" customWidth="1"/>
    <col min="12" max="12" width="64.8515625" style="0" customWidth="1"/>
    <col min="13" max="16384" width="11.421875" style="0" customWidth="1"/>
  </cols>
  <sheetData>
    <row r="1" spans="1:12" ht="26.25">
      <c r="A1" s="58"/>
      <c r="B1" s="58"/>
      <c r="C1" s="58"/>
      <c r="D1" s="59"/>
      <c r="E1" s="58"/>
      <c r="F1" s="58"/>
      <c r="G1" s="58"/>
      <c r="H1" s="58"/>
      <c r="I1" s="58"/>
      <c r="J1" s="58"/>
      <c r="K1" s="58"/>
      <c r="L1" s="27" t="s">
        <v>65</v>
      </c>
    </row>
    <row r="2" spans="1:12" ht="16.5" customHeight="1">
      <c r="A2" s="58"/>
      <c r="B2" s="58"/>
      <c r="C2" s="58"/>
      <c r="D2" s="59"/>
      <c r="E2" s="58"/>
      <c r="F2" s="58"/>
      <c r="G2" s="58"/>
      <c r="H2" s="58"/>
      <c r="I2" s="58"/>
      <c r="J2" s="58"/>
      <c r="K2" s="58"/>
      <c r="L2" s="28">
        <f>IF(COUNTBLANK(Explications!$I$1)=1,"Introduire l’année sur la page d’explications!",Explications!$I$1)</f>
        <v>2003</v>
      </c>
    </row>
    <row r="3" spans="1:12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58"/>
      <c r="L3" s="28" t="str">
        <f>IF(COUNTBLANK(Explications!$I$3)=1,"Introduire le canton sur la page d’explications!",Explications!$I$3)</f>
        <v>Introduire le canton sur la page d’explications!</v>
      </c>
    </row>
    <row r="4" spans="1:12" ht="26.25">
      <c r="A4" s="58"/>
      <c r="B4" s="60" t="s">
        <v>48</v>
      </c>
      <c r="C4" s="58"/>
      <c r="D4" s="59"/>
      <c r="E4" s="58"/>
      <c r="F4" s="58"/>
      <c r="G4" s="58"/>
      <c r="H4" s="58"/>
      <c r="I4" s="58"/>
      <c r="J4" s="58"/>
      <c r="K4" s="58"/>
      <c r="L4" s="58"/>
    </row>
    <row r="5" spans="1:13" ht="12.75">
      <c r="A5" s="32"/>
      <c r="B5" s="31"/>
      <c r="C5" s="32"/>
      <c r="D5" s="61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/>
      <c r="B6" s="31"/>
      <c r="C6" s="32"/>
      <c r="D6" s="157" t="s">
        <v>47</v>
      </c>
      <c r="E6" s="158"/>
      <c r="F6" s="178" t="s">
        <v>66</v>
      </c>
      <c r="G6" s="161" t="s">
        <v>48</v>
      </c>
      <c r="H6" s="161"/>
      <c r="I6" s="161"/>
      <c r="J6" s="175" t="s">
        <v>55</v>
      </c>
      <c r="K6" s="32"/>
      <c r="L6" s="174" t="s">
        <v>49</v>
      </c>
      <c r="M6" s="32"/>
    </row>
    <row r="7" spans="1:13" s="63" customFormat="1" ht="12.75">
      <c r="A7" s="45"/>
      <c r="B7" s="45"/>
      <c r="C7" s="45"/>
      <c r="D7" s="176"/>
      <c r="E7" s="177"/>
      <c r="F7" s="179"/>
      <c r="G7" s="174" t="s">
        <v>67</v>
      </c>
      <c r="H7" s="161" t="s">
        <v>68</v>
      </c>
      <c r="I7" s="62" t="s">
        <v>69</v>
      </c>
      <c r="J7" s="175"/>
      <c r="K7" s="36"/>
      <c r="L7" s="174"/>
      <c r="M7" s="45"/>
    </row>
    <row r="8" spans="1:13" s="63" customFormat="1" ht="12.75">
      <c r="A8" s="45"/>
      <c r="B8" s="45"/>
      <c r="C8" s="45"/>
      <c r="D8" s="159"/>
      <c r="E8" s="160"/>
      <c r="F8" s="180"/>
      <c r="G8" s="174"/>
      <c r="H8" s="161"/>
      <c r="I8" s="129"/>
      <c r="J8" s="175"/>
      <c r="K8" s="36"/>
      <c r="L8" s="174"/>
      <c r="M8" s="45"/>
    </row>
    <row r="9" spans="1:13" ht="12.75">
      <c r="A9" s="32"/>
      <c r="B9" s="32"/>
      <c r="C9" s="166" t="s">
        <v>50</v>
      </c>
      <c r="D9" s="170" t="s">
        <v>51</v>
      </c>
      <c r="E9" s="171"/>
      <c r="F9" s="38" t="s">
        <v>70</v>
      </c>
      <c r="G9" s="134"/>
      <c r="H9" s="134"/>
      <c r="I9" s="134"/>
      <c r="J9" s="64">
        <f aca="true" t="shared" si="0" ref="J9:J21">SUM(G9:I9)</f>
        <v>0</v>
      </c>
      <c r="K9" s="32"/>
      <c r="L9" s="120"/>
      <c r="M9" s="32"/>
    </row>
    <row r="10" spans="1:13" ht="12.75">
      <c r="A10" s="32"/>
      <c r="B10" s="32"/>
      <c r="C10" s="166"/>
      <c r="D10" s="170"/>
      <c r="E10" s="171"/>
      <c r="F10" s="65" t="s">
        <v>71</v>
      </c>
      <c r="G10" s="134"/>
      <c r="H10" s="134"/>
      <c r="I10" s="134"/>
      <c r="J10" s="64">
        <f t="shared" si="0"/>
        <v>0</v>
      </c>
      <c r="K10" s="32"/>
      <c r="L10" s="120"/>
      <c r="M10" s="32"/>
    </row>
    <row r="11" spans="1:13" ht="12.75">
      <c r="A11" s="32"/>
      <c r="B11" s="32"/>
      <c r="C11" s="166"/>
      <c r="D11" s="170" t="s">
        <v>52</v>
      </c>
      <c r="E11" s="171"/>
      <c r="F11" s="38" t="s">
        <v>70</v>
      </c>
      <c r="G11" s="132"/>
      <c r="H11" s="132"/>
      <c r="I11" s="132"/>
      <c r="J11" s="64">
        <f t="shared" si="0"/>
        <v>0</v>
      </c>
      <c r="K11" s="32"/>
      <c r="L11" s="128"/>
      <c r="M11" s="32"/>
    </row>
    <row r="12" spans="1:13" ht="12.75">
      <c r="A12" s="32"/>
      <c r="B12" s="32"/>
      <c r="C12" s="166"/>
      <c r="D12" s="170"/>
      <c r="E12" s="171"/>
      <c r="F12" s="65" t="s">
        <v>71</v>
      </c>
      <c r="G12" s="132"/>
      <c r="H12" s="132"/>
      <c r="I12" s="132"/>
      <c r="J12" s="64">
        <f t="shared" si="0"/>
        <v>0</v>
      </c>
      <c r="K12" s="32"/>
      <c r="L12" s="128"/>
      <c r="M12" s="32"/>
    </row>
    <row r="13" spans="1:13" ht="12.75">
      <c r="A13" s="32"/>
      <c r="B13" s="40"/>
      <c r="C13" s="166"/>
      <c r="D13" s="170" t="s">
        <v>135</v>
      </c>
      <c r="E13" s="171"/>
      <c r="F13" s="38" t="s">
        <v>70</v>
      </c>
      <c r="G13" s="132"/>
      <c r="H13" s="132"/>
      <c r="I13" s="132"/>
      <c r="J13" s="64">
        <f t="shared" si="0"/>
        <v>0</v>
      </c>
      <c r="K13" s="32"/>
      <c r="L13" s="128"/>
      <c r="M13" s="32"/>
    </row>
    <row r="14" spans="1:13" ht="12.75">
      <c r="A14" s="32"/>
      <c r="B14" s="31"/>
      <c r="C14" s="166"/>
      <c r="D14" s="170"/>
      <c r="E14" s="171"/>
      <c r="F14" s="65" t="s">
        <v>71</v>
      </c>
      <c r="G14" s="132"/>
      <c r="H14" s="132"/>
      <c r="I14" s="132"/>
      <c r="J14" s="64">
        <f t="shared" si="0"/>
        <v>0</v>
      </c>
      <c r="K14" s="32"/>
      <c r="L14" s="128"/>
      <c r="M14" s="32"/>
    </row>
    <row r="15" spans="1:13" ht="12.75">
      <c r="A15" s="32"/>
      <c r="B15" s="32"/>
      <c r="C15" s="166"/>
      <c r="D15" s="170" t="s">
        <v>53</v>
      </c>
      <c r="E15" s="171"/>
      <c r="F15" s="38" t="s">
        <v>70</v>
      </c>
      <c r="G15" s="132"/>
      <c r="H15" s="132"/>
      <c r="I15" s="132"/>
      <c r="J15" s="64">
        <f t="shared" si="0"/>
        <v>0</v>
      </c>
      <c r="K15" s="32"/>
      <c r="L15" s="128"/>
      <c r="M15" s="32"/>
    </row>
    <row r="16" spans="1:13" ht="12.75">
      <c r="A16" s="32"/>
      <c r="B16" s="32"/>
      <c r="C16" s="166"/>
      <c r="D16" s="170"/>
      <c r="E16" s="171"/>
      <c r="F16" s="65" t="s">
        <v>71</v>
      </c>
      <c r="G16" s="132"/>
      <c r="H16" s="132"/>
      <c r="I16" s="132"/>
      <c r="J16" s="64">
        <f t="shared" si="0"/>
        <v>0</v>
      </c>
      <c r="K16" s="32"/>
      <c r="L16" s="128"/>
      <c r="M16" s="32"/>
    </row>
    <row r="17" spans="1:13" ht="12.75">
      <c r="A17" s="32"/>
      <c r="B17" s="32"/>
      <c r="C17" s="166"/>
      <c r="D17" s="168" t="s">
        <v>64</v>
      </c>
      <c r="E17" s="172"/>
      <c r="F17" s="38" t="s">
        <v>70</v>
      </c>
      <c r="G17" s="132"/>
      <c r="H17" s="132"/>
      <c r="I17" s="132"/>
      <c r="J17" s="64">
        <f t="shared" si="0"/>
        <v>0</v>
      </c>
      <c r="K17" s="32"/>
      <c r="L17" s="128"/>
      <c r="M17" s="32"/>
    </row>
    <row r="18" spans="1:13" ht="12.75">
      <c r="A18" s="32"/>
      <c r="B18" s="32"/>
      <c r="C18" s="166"/>
      <c r="D18" s="169"/>
      <c r="E18" s="173"/>
      <c r="F18" s="65" t="s">
        <v>71</v>
      </c>
      <c r="G18" s="132"/>
      <c r="H18" s="132"/>
      <c r="I18" s="132"/>
      <c r="J18" s="64">
        <f t="shared" si="0"/>
        <v>0</v>
      </c>
      <c r="K18" s="32"/>
      <c r="L18" s="128"/>
      <c r="M18" s="32"/>
    </row>
    <row r="19" spans="1:13" ht="12.75">
      <c r="A19" s="32"/>
      <c r="B19" s="32"/>
      <c r="C19" s="166"/>
      <c r="D19" s="165" t="s">
        <v>55</v>
      </c>
      <c r="E19" s="165"/>
      <c r="F19" s="38" t="s">
        <v>70</v>
      </c>
      <c r="G19" s="67">
        <f aca="true" t="shared" si="1" ref="G19:I20">G9+G11+G13+G15+G17</f>
        <v>0</v>
      </c>
      <c r="H19" s="67">
        <f t="shared" si="1"/>
        <v>0</v>
      </c>
      <c r="I19" s="67">
        <f t="shared" si="1"/>
        <v>0</v>
      </c>
      <c r="J19" s="64">
        <f t="shared" si="0"/>
        <v>0</v>
      </c>
      <c r="K19" s="32"/>
      <c r="L19" s="128"/>
      <c r="M19" s="32"/>
    </row>
    <row r="20" spans="1:13" ht="12.75">
      <c r="A20" s="32"/>
      <c r="B20" s="32"/>
      <c r="C20" s="166"/>
      <c r="D20" s="165"/>
      <c r="E20" s="165"/>
      <c r="F20" s="65" t="s">
        <v>71</v>
      </c>
      <c r="G20" s="67">
        <f t="shared" si="1"/>
        <v>0</v>
      </c>
      <c r="H20" s="67">
        <f t="shared" si="1"/>
        <v>0</v>
      </c>
      <c r="I20" s="67">
        <f t="shared" si="1"/>
        <v>0</v>
      </c>
      <c r="J20" s="64">
        <f t="shared" si="0"/>
        <v>0</v>
      </c>
      <c r="K20" s="32"/>
      <c r="L20" s="128"/>
      <c r="M20" s="32"/>
    </row>
    <row r="21" spans="1:13" ht="12.75">
      <c r="A21" s="32"/>
      <c r="B21" s="32"/>
      <c r="C21" s="166"/>
      <c r="D21" s="165"/>
      <c r="E21" s="165"/>
      <c r="F21" s="104" t="s">
        <v>55</v>
      </c>
      <c r="G21" s="68">
        <f>SUM(G19:G20)</f>
        <v>0</v>
      </c>
      <c r="H21" s="68">
        <f>SUM(H19:H20)</f>
        <v>0</v>
      </c>
      <c r="I21" s="68">
        <f>SUM(I19:I20)</f>
        <v>0</v>
      </c>
      <c r="J21" s="68">
        <f t="shared" si="0"/>
        <v>0</v>
      </c>
      <c r="K21" s="32"/>
      <c r="L21" s="128"/>
      <c r="M21" s="32"/>
    </row>
    <row r="22" spans="1:13" ht="12.75">
      <c r="A22" s="32"/>
      <c r="B22" s="32"/>
      <c r="C22" s="33"/>
      <c r="D22" s="69"/>
      <c r="E22" s="69"/>
      <c r="F22" s="70"/>
      <c r="G22" s="57"/>
      <c r="H22" s="57"/>
      <c r="I22" s="57"/>
      <c r="J22" s="57"/>
      <c r="K22" s="32"/>
      <c r="L22" s="71"/>
      <c r="M22" s="32"/>
    </row>
    <row r="23" spans="1:13" ht="12.75">
      <c r="A23" s="32"/>
      <c r="B23" s="32"/>
      <c r="C23" s="33"/>
      <c r="D23" s="69"/>
      <c r="E23" s="69"/>
      <c r="F23" s="72" t="s">
        <v>72</v>
      </c>
      <c r="G23" s="72" t="s">
        <v>73</v>
      </c>
      <c r="H23" s="105" t="s">
        <v>55</v>
      </c>
      <c r="I23" s="57"/>
      <c r="J23" s="57"/>
      <c r="K23" s="32"/>
      <c r="L23" s="71"/>
      <c r="M23" s="32"/>
    </row>
    <row r="24" spans="1:13" ht="12.75">
      <c r="A24" s="32"/>
      <c r="B24" s="32"/>
      <c r="C24" s="166" t="s">
        <v>59</v>
      </c>
      <c r="D24" s="73" t="s">
        <v>51</v>
      </c>
      <c r="E24" s="38"/>
      <c r="F24" s="137"/>
      <c r="G24" s="132"/>
      <c r="H24" s="67">
        <f aca="true" t="shared" si="2" ref="H24:H29">SUM(F24:G24)</f>
        <v>0</v>
      </c>
      <c r="I24" s="71"/>
      <c r="J24" s="71"/>
      <c r="K24" s="44"/>
      <c r="L24" s="128"/>
      <c r="M24" s="32"/>
    </row>
    <row r="25" spans="1:13" ht="12.75">
      <c r="A25" s="32"/>
      <c r="B25" s="32"/>
      <c r="C25" s="167"/>
      <c r="D25" s="73" t="s">
        <v>52</v>
      </c>
      <c r="E25" s="38"/>
      <c r="F25" s="137"/>
      <c r="G25" s="132"/>
      <c r="H25" s="67">
        <f t="shared" si="2"/>
        <v>0</v>
      </c>
      <c r="I25" s="71"/>
      <c r="J25" s="71"/>
      <c r="K25" s="32"/>
      <c r="L25" s="128"/>
      <c r="M25" s="32"/>
    </row>
    <row r="26" spans="1:13" ht="12.75">
      <c r="A26" s="32"/>
      <c r="B26" s="32"/>
      <c r="C26" s="167"/>
      <c r="D26" s="73" t="s">
        <v>135</v>
      </c>
      <c r="E26" s="38"/>
      <c r="F26" s="137"/>
      <c r="G26" s="132"/>
      <c r="H26" s="67">
        <f t="shared" si="2"/>
        <v>0</v>
      </c>
      <c r="I26" s="71"/>
      <c r="J26" s="71"/>
      <c r="K26" s="32"/>
      <c r="L26" s="128"/>
      <c r="M26" s="32"/>
    </row>
    <row r="27" spans="1:13" ht="12.75">
      <c r="A27" s="32"/>
      <c r="B27" s="32"/>
      <c r="C27" s="167"/>
      <c r="D27" s="73" t="s">
        <v>53</v>
      </c>
      <c r="E27" s="38"/>
      <c r="F27" s="137"/>
      <c r="G27" s="132"/>
      <c r="H27" s="67">
        <f t="shared" si="2"/>
        <v>0</v>
      </c>
      <c r="I27" s="71"/>
      <c r="J27" s="71"/>
      <c r="K27" s="32"/>
      <c r="L27" s="128"/>
      <c r="M27" s="32"/>
    </row>
    <row r="28" spans="1:13" ht="12.75">
      <c r="A28" s="32"/>
      <c r="B28" s="32"/>
      <c r="C28" s="167"/>
      <c r="D28" s="73" t="s">
        <v>64</v>
      </c>
      <c r="E28" s="133"/>
      <c r="F28" s="137"/>
      <c r="G28" s="132"/>
      <c r="H28" s="67">
        <f t="shared" si="2"/>
        <v>0</v>
      </c>
      <c r="I28" s="71"/>
      <c r="J28" s="71"/>
      <c r="K28" s="32"/>
      <c r="L28" s="128"/>
      <c r="M28" s="32"/>
    </row>
    <row r="29" spans="1:13" ht="12.75">
      <c r="A29" s="32"/>
      <c r="B29" s="32"/>
      <c r="C29" s="167"/>
      <c r="D29" s="41" t="s">
        <v>55</v>
      </c>
      <c r="E29" s="74"/>
      <c r="F29" s="75">
        <f>SUM(F24:F28)</f>
        <v>0</v>
      </c>
      <c r="G29" s="75">
        <f>SUM(G24:G28)</f>
        <v>0</v>
      </c>
      <c r="H29" s="56">
        <f t="shared" si="2"/>
        <v>0</v>
      </c>
      <c r="I29" s="31"/>
      <c r="J29" s="31"/>
      <c r="K29" s="32"/>
      <c r="L29" s="128"/>
      <c r="M29" s="32"/>
    </row>
    <row r="30" spans="1:13" ht="12.75">
      <c r="A30" s="32"/>
      <c r="B30" s="32"/>
      <c r="C30" s="32"/>
      <c r="D30" s="61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47" t="s">
        <v>60</v>
      </c>
      <c r="D31" s="61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.75">
      <c r="A32" s="32"/>
      <c r="B32" s="32"/>
      <c r="C32" s="48" t="s">
        <v>74</v>
      </c>
      <c r="D32" s="61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48" t="s">
        <v>139</v>
      </c>
      <c r="D33" s="61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.75">
      <c r="A34" s="32"/>
      <c r="B34" s="32"/>
      <c r="C34" s="48" t="s">
        <v>138</v>
      </c>
      <c r="D34" s="61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32"/>
      <c r="D35" s="61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.75">
      <c r="A36" s="32"/>
      <c r="B36" s="32"/>
      <c r="C36" s="32"/>
      <c r="D36" s="61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2"/>
      <c r="D37" s="61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>
      <c r="A38" s="32"/>
      <c r="B38" s="32"/>
      <c r="C38" s="32"/>
      <c r="D38" s="61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>
      <c r="A39" s="32"/>
      <c r="B39" s="32"/>
      <c r="C39" s="32"/>
      <c r="D39" s="61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2.75">
      <c r="A40" s="32"/>
      <c r="B40" s="32"/>
      <c r="C40" s="32"/>
      <c r="D40" s="61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32"/>
      <c r="D41" s="61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>
      <c r="A42" s="32"/>
      <c r="B42" s="32"/>
      <c r="C42" s="32"/>
      <c r="D42" s="61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32"/>
      <c r="D43" s="61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>
      <c r="A44" s="32"/>
      <c r="B44" s="32"/>
      <c r="C44" s="32"/>
      <c r="D44" s="61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.75">
      <c r="A45" s="32"/>
      <c r="B45" s="32"/>
      <c r="C45" s="32"/>
      <c r="D45" s="61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32"/>
      <c r="D46" s="61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32"/>
      <c r="D47" s="61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.75">
      <c r="A48" s="32"/>
      <c r="B48" s="32"/>
      <c r="C48" s="32"/>
      <c r="D48" s="61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.75">
      <c r="A49" s="32"/>
      <c r="B49" s="32"/>
      <c r="C49" s="32"/>
      <c r="D49" s="61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32"/>
      <c r="D50" s="61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32"/>
      <c r="D51" s="6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32"/>
      <c r="D52" s="61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61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32"/>
      <c r="D54" s="61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32"/>
      <c r="D55" s="61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32"/>
      <c r="D56" s="61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61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61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61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61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61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61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61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61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61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61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61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61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61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61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61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61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61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61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61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61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61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61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61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61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61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61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61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61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61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61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61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61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61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61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61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61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61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61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61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61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61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61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61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61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61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61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61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61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61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61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61"/>
      <c r="E107" s="32"/>
      <c r="F107" s="32"/>
      <c r="G107" s="32"/>
      <c r="H107" s="32"/>
      <c r="I107" s="32"/>
      <c r="J107" s="32"/>
      <c r="K107" s="32"/>
      <c r="L107" s="32"/>
      <c r="M107" s="32"/>
    </row>
  </sheetData>
  <sheetProtection sheet="1" objects="1" scenarios="1" formatCells="0" formatColumns="0" formatRows="0" insertColumns="0" insertRows="0" insertHyperlinks="0"/>
  <mergeCells count="16">
    <mergeCell ref="L6:L8"/>
    <mergeCell ref="J6:J8"/>
    <mergeCell ref="D9:E10"/>
    <mergeCell ref="D11:E12"/>
    <mergeCell ref="D6:E8"/>
    <mergeCell ref="G6:I6"/>
    <mergeCell ref="G7:G8"/>
    <mergeCell ref="H7:H8"/>
    <mergeCell ref="F6:F8"/>
    <mergeCell ref="D19:E21"/>
    <mergeCell ref="C24:C29"/>
    <mergeCell ref="D17:D18"/>
    <mergeCell ref="D15:E16"/>
    <mergeCell ref="C9:C21"/>
    <mergeCell ref="E17:E18"/>
    <mergeCell ref="D13:E1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4 de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30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16.57421875" style="0" customWidth="1"/>
    <col min="4" max="4" width="8.7109375" style="0" customWidth="1"/>
    <col min="5" max="5" width="10.7109375" style="0" bestFit="1" customWidth="1"/>
    <col min="6" max="6" width="9.421875" style="0" bestFit="1" customWidth="1"/>
    <col min="7" max="7" width="8.57421875" style="0" customWidth="1"/>
    <col min="8" max="8" width="8.8515625" style="0" customWidth="1"/>
    <col min="9" max="9" width="10.7109375" style="0" customWidth="1"/>
    <col min="10" max="10" width="2.28125" style="0" customWidth="1"/>
    <col min="11" max="11" width="74.7109375" style="0" customWidth="1"/>
    <col min="12" max="16384" width="11.421875" style="0" customWidth="1"/>
  </cols>
  <sheetData>
    <row r="1" ht="26.25">
      <c r="K1" s="27" t="s">
        <v>75</v>
      </c>
    </row>
    <row r="2" spans="1:11" ht="16.5" customHeight="1">
      <c r="A2" s="58"/>
      <c r="B2" s="58"/>
      <c r="C2" s="58"/>
      <c r="D2" s="59"/>
      <c r="E2" s="58"/>
      <c r="F2" s="58"/>
      <c r="G2" s="58"/>
      <c r="J2" s="58"/>
      <c r="K2" s="28">
        <f>IF(COUNTBLANK(Explications!$I$1)=1,"Introduire l’année sur la page d’explications!",Explications!$I$1)</f>
        <v>2003</v>
      </c>
    </row>
    <row r="3" spans="1:11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28" t="str">
        <f>IF(COUNTBLANK(Explications!$I$3)=1,"Introduire le canton sur la page d’explications!",Explications!$I$3)</f>
        <v>Introduire le canton sur la page d’explications!</v>
      </c>
    </row>
    <row r="4" spans="1:11" ht="26.25">
      <c r="A4" s="58"/>
      <c r="B4" s="30" t="s">
        <v>62</v>
      </c>
      <c r="C4" s="58"/>
      <c r="D4" s="59"/>
      <c r="E4" s="58"/>
      <c r="F4" s="58"/>
      <c r="G4" s="58"/>
      <c r="H4" s="58"/>
      <c r="I4" s="58"/>
      <c r="J4" s="58"/>
      <c r="K4" s="58"/>
    </row>
    <row r="6" ht="12.75">
      <c r="C6" s="50"/>
    </row>
    <row r="7" spans="3:11" ht="12.75" customHeight="1">
      <c r="C7" s="32"/>
      <c r="D7" s="157" t="s">
        <v>47</v>
      </c>
      <c r="E7" s="158"/>
      <c r="F7" s="161" t="s">
        <v>63</v>
      </c>
      <c r="G7" s="161"/>
      <c r="H7" s="161"/>
      <c r="I7" s="175" t="s">
        <v>55</v>
      </c>
      <c r="K7" s="174" t="s">
        <v>49</v>
      </c>
    </row>
    <row r="8" spans="3:11" ht="12.75">
      <c r="C8" s="45"/>
      <c r="D8" s="176"/>
      <c r="E8" s="177"/>
      <c r="F8" s="174" t="s">
        <v>67</v>
      </c>
      <c r="G8" s="161" t="s">
        <v>68</v>
      </c>
      <c r="H8" s="62" t="s">
        <v>102</v>
      </c>
      <c r="I8" s="175"/>
      <c r="K8" s="174"/>
    </row>
    <row r="9" spans="3:11" ht="12.75">
      <c r="C9" s="45"/>
      <c r="D9" s="159"/>
      <c r="E9" s="160"/>
      <c r="F9" s="174"/>
      <c r="G9" s="161"/>
      <c r="H9" s="129"/>
      <c r="I9" s="175"/>
      <c r="K9" s="174"/>
    </row>
    <row r="10" spans="3:11" ht="12.75">
      <c r="C10" s="166" t="s">
        <v>50</v>
      </c>
      <c r="D10" s="170" t="s">
        <v>51</v>
      </c>
      <c r="E10" s="171"/>
      <c r="F10" s="134"/>
      <c r="G10" s="134"/>
      <c r="H10" s="134"/>
      <c r="I10" s="64">
        <f aca="true" t="shared" si="0" ref="I10:I15">SUM(F10:H10)</f>
        <v>0</v>
      </c>
      <c r="K10" s="120"/>
    </row>
    <row r="11" spans="3:11" ht="12.75">
      <c r="C11" s="166"/>
      <c r="D11" s="170" t="s">
        <v>52</v>
      </c>
      <c r="E11" s="171"/>
      <c r="F11" s="132"/>
      <c r="G11" s="132"/>
      <c r="H11" s="132"/>
      <c r="I11" s="64">
        <f t="shared" si="0"/>
        <v>0</v>
      </c>
      <c r="K11" s="128"/>
    </row>
    <row r="12" spans="2:11" ht="12.75">
      <c r="B12" s="50"/>
      <c r="C12" s="166"/>
      <c r="D12" s="170" t="s">
        <v>135</v>
      </c>
      <c r="E12" s="171"/>
      <c r="F12" s="132"/>
      <c r="G12" s="132"/>
      <c r="H12" s="132"/>
      <c r="I12" s="64">
        <f t="shared" si="0"/>
        <v>0</v>
      </c>
      <c r="K12" s="128"/>
    </row>
    <row r="13" spans="2:11" ht="12.75">
      <c r="B13" s="77"/>
      <c r="C13" s="166"/>
      <c r="D13" s="170" t="s">
        <v>53</v>
      </c>
      <c r="E13" s="171"/>
      <c r="F13" s="132"/>
      <c r="G13" s="132"/>
      <c r="H13" s="132"/>
      <c r="I13" s="64">
        <f t="shared" si="0"/>
        <v>0</v>
      </c>
      <c r="K13" s="128"/>
    </row>
    <row r="14" spans="3:11" ht="12.75">
      <c r="C14" s="166"/>
      <c r="D14" s="66" t="s">
        <v>64</v>
      </c>
      <c r="E14" s="136"/>
      <c r="F14" s="135"/>
      <c r="G14" s="135"/>
      <c r="H14" s="135"/>
      <c r="I14" s="64">
        <f t="shared" si="0"/>
        <v>0</v>
      </c>
      <c r="K14" s="128"/>
    </row>
    <row r="15" spans="3:11" ht="12.75">
      <c r="C15" s="166"/>
      <c r="D15" s="165" t="s">
        <v>55</v>
      </c>
      <c r="E15" s="181"/>
      <c r="F15" s="78">
        <f>SUM(F10:F14)</f>
        <v>0</v>
      </c>
      <c r="G15" s="78">
        <f>SUM(G10:G14)</f>
        <v>0</v>
      </c>
      <c r="H15" s="78">
        <f>SUM(H10:H14)</f>
        <v>0</v>
      </c>
      <c r="I15" s="79">
        <f t="shared" si="0"/>
        <v>0</v>
      </c>
      <c r="K15" s="128"/>
    </row>
    <row r="16" spans="3:11" ht="12.75">
      <c r="C16" s="33"/>
      <c r="D16" s="69"/>
      <c r="E16" s="69"/>
      <c r="F16" s="57"/>
      <c r="G16" s="57"/>
      <c r="H16" s="57"/>
      <c r="I16" s="57"/>
      <c r="K16" s="71"/>
    </row>
    <row r="17" spans="3:11" ht="12.75">
      <c r="C17" s="33"/>
      <c r="D17" s="69"/>
      <c r="E17" s="69"/>
      <c r="F17" s="72" t="s">
        <v>72</v>
      </c>
      <c r="G17" s="72" t="s">
        <v>73</v>
      </c>
      <c r="H17" s="72" t="s">
        <v>55</v>
      </c>
      <c r="I17" s="57"/>
      <c r="K17" s="71"/>
    </row>
    <row r="18" spans="3:11" ht="12.75">
      <c r="C18" s="166" t="s">
        <v>59</v>
      </c>
      <c r="D18" s="73" t="s">
        <v>51</v>
      </c>
      <c r="E18" s="38"/>
      <c r="F18" s="132"/>
      <c r="G18" s="132"/>
      <c r="H18" s="67">
        <f>SUM(F18:G18)</f>
        <v>0</v>
      </c>
      <c r="I18" s="71"/>
      <c r="K18" s="128"/>
    </row>
    <row r="19" spans="3:11" ht="12.75">
      <c r="C19" s="167"/>
      <c r="D19" s="73" t="s">
        <v>52</v>
      </c>
      <c r="E19" s="38"/>
      <c r="F19" s="132"/>
      <c r="G19" s="132"/>
      <c r="H19" s="67">
        <f>SUM(F19:G19)</f>
        <v>0</v>
      </c>
      <c r="I19" s="71"/>
      <c r="K19" s="128"/>
    </row>
    <row r="20" spans="3:11" ht="12.75">
      <c r="C20" s="167"/>
      <c r="D20" s="73" t="s">
        <v>135</v>
      </c>
      <c r="E20" s="38"/>
      <c r="F20" s="132"/>
      <c r="G20" s="132"/>
      <c r="H20" s="67">
        <f>SUM(F20:G20)</f>
        <v>0</v>
      </c>
      <c r="I20" s="71"/>
      <c r="K20" s="128"/>
    </row>
    <row r="21" spans="3:11" ht="12.75">
      <c r="C21" s="167"/>
      <c r="D21" s="73" t="s">
        <v>53</v>
      </c>
      <c r="E21" s="38"/>
      <c r="F21" s="132"/>
      <c r="G21" s="132"/>
      <c r="H21" s="67">
        <f>SUM(F21:G21)</f>
        <v>0</v>
      </c>
      <c r="I21" s="71"/>
      <c r="K21" s="128"/>
    </row>
    <row r="22" spans="3:11" ht="12.75">
      <c r="C22" s="167"/>
      <c r="D22" s="73" t="s">
        <v>64</v>
      </c>
      <c r="E22" s="133"/>
      <c r="F22" s="132"/>
      <c r="G22" s="132"/>
      <c r="H22" s="67">
        <f>SUM(F22:G22)</f>
        <v>0</v>
      </c>
      <c r="I22" s="71"/>
      <c r="K22" s="128"/>
    </row>
    <row r="23" spans="3:11" ht="12.75">
      <c r="C23" s="167"/>
      <c r="D23" s="41" t="s">
        <v>55</v>
      </c>
      <c r="E23" s="74"/>
      <c r="F23" s="75">
        <f>SUM(F18:F22)</f>
        <v>0</v>
      </c>
      <c r="G23" s="75">
        <f>SUM(G18:G22)</f>
        <v>0</v>
      </c>
      <c r="H23" s="56">
        <f>SUM(F23:F23)</f>
        <v>0</v>
      </c>
      <c r="I23" s="31"/>
      <c r="K23" s="128"/>
    </row>
    <row r="24" spans="3:8" ht="12.75">
      <c r="C24" s="80"/>
      <c r="D24" s="81"/>
      <c r="E24" s="70"/>
      <c r="F24" s="82"/>
      <c r="G24" s="80"/>
      <c r="H24" s="80"/>
    </row>
    <row r="25" spans="3:8" ht="12.75">
      <c r="C25" s="47" t="s">
        <v>60</v>
      </c>
      <c r="D25" s="83"/>
      <c r="E25" s="83"/>
      <c r="F25" s="84"/>
      <c r="G25" s="85"/>
      <c r="H25" s="80"/>
    </row>
    <row r="26" spans="3:8" ht="12.75">
      <c r="C26" s="48" t="s">
        <v>103</v>
      </c>
      <c r="D26" s="83"/>
      <c r="E26" s="83"/>
      <c r="F26" s="84"/>
      <c r="G26" s="80"/>
      <c r="H26" s="80"/>
    </row>
    <row r="27" spans="4:8" ht="12.75">
      <c r="D27" s="83"/>
      <c r="E27" s="83"/>
      <c r="F27" s="84"/>
      <c r="G27" s="80"/>
      <c r="H27" s="80"/>
    </row>
    <row r="28" spans="3:8" ht="12.75">
      <c r="C28" s="80"/>
      <c r="D28" s="83"/>
      <c r="E28" s="83"/>
      <c r="F28" s="84"/>
      <c r="G28" s="80"/>
      <c r="H28" s="80"/>
    </row>
    <row r="29" spans="3:8" ht="12.75">
      <c r="C29" s="80"/>
      <c r="D29" s="83"/>
      <c r="E29" s="83"/>
      <c r="F29" s="84"/>
      <c r="G29" s="80"/>
      <c r="H29" s="80"/>
    </row>
    <row r="30" spans="3:8" ht="12.75">
      <c r="C30" s="80"/>
      <c r="D30" s="86"/>
      <c r="E30" s="70"/>
      <c r="F30" s="70"/>
      <c r="G30" s="80"/>
      <c r="H30" s="80"/>
    </row>
  </sheetData>
  <sheetProtection sheet="1" objects="1" scenarios="1" formatCells="0" formatColumns="0" formatRows="0" insertColumns="0" insertRows="0" insertHyperlinks="0"/>
  <mergeCells count="13">
    <mergeCell ref="K7:K9"/>
    <mergeCell ref="I7:I9"/>
    <mergeCell ref="F8:F9"/>
    <mergeCell ref="G8:G9"/>
    <mergeCell ref="D7:E9"/>
    <mergeCell ref="F7:H7"/>
    <mergeCell ref="D15:E15"/>
    <mergeCell ref="C18:C23"/>
    <mergeCell ref="C10:C15"/>
    <mergeCell ref="D10:E10"/>
    <mergeCell ref="D11:E11"/>
    <mergeCell ref="D12:E12"/>
    <mergeCell ref="D13:E13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90" r:id="rId1"/>
  <headerFooter alignWithMargins="0">
    <oddFooter>&amp;L&amp;8D+M / 09.01.2004&amp;C&amp;8&amp;F, &amp;A&amp;R&amp;8Page 5 de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L63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18.140625" style="0" customWidth="1"/>
    <col min="4" max="4" width="8.140625" style="0" customWidth="1"/>
    <col min="5" max="5" width="16.421875" style="0" customWidth="1"/>
    <col min="6" max="6" width="10.57421875" style="0" customWidth="1"/>
    <col min="7" max="8" width="11.7109375" style="0" customWidth="1"/>
    <col min="9" max="9" width="10.00390625" style="0" customWidth="1"/>
    <col min="10" max="10" width="2.28125" style="0" customWidth="1"/>
    <col min="11" max="11" width="60.140625" style="0" customWidth="1"/>
    <col min="12" max="16384" width="11.421875" style="0" customWidth="1"/>
  </cols>
  <sheetData>
    <row r="1" ht="26.25">
      <c r="K1" s="27" t="s">
        <v>76</v>
      </c>
    </row>
    <row r="2" spans="1:11" ht="16.5" customHeight="1">
      <c r="A2" s="58"/>
      <c r="B2" s="58"/>
      <c r="C2" s="58"/>
      <c r="D2" s="59"/>
      <c r="E2" s="58"/>
      <c r="F2" s="58"/>
      <c r="G2" s="58"/>
      <c r="H2" s="58"/>
      <c r="J2" s="58"/>
      <c r="K2" s="28">
        <f>IF(COUNTBLANK(Explications!$I$1)=1,"Introduire l’année sur la page d’explications!",Explications!$I$1)</f>
        <v>2003</v>
      </c>
    </row>
    <row r="3" spans="1:12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28" t="str">
        <f>IF(COUNTBLANK(Explications!$I$3)=1,"Introduire le canton sur la page d’explications!",Explications!$I$3)</f>
        <v>Introduire le canton sur la page d’explications!</v>
      </c>
      <c r="L3" s="58"/>
    </row>
    <row r="4" ht="26.25">
      <c r="B4" s="30" t="s">
        <v>85</v>
      </c>
    </row>
    <row r="6" spans="3:11" ht="12.75">
      <c r="C6" s="32"/>
      <c r="D6" s="157" t="s">
        <v>47</v>
      </c>
      <c r="E6" s="158"/>
      <c r="F6" s="161" t="s">
        <v>86</v>
      </c>
      <c r="G6" s="161"/>
      <c r="H6" s="161"/>
      <c r="I6" s="175" t="s">
        <v>55</v>
      </c>
      <c r="K6" s="174" t="s">
        <v>49</v>
      </c>
    </row>
    <row r="7" spans="3:11" ht="12.75">
      <c r="C7" s="45"/>
      <c r="D7" s="176"/>
      <c r="E7" s="177"/>
      <c r="F7" s="174" t="s">
        <v>67</v>
      </c>
      <c r="G7" s="161" t="s">
        <v>68</v>
      </c>
      <c r="H7" s="62" t="s">
        <v>69</v>
      </c>
      <c r="I7" s="175"/>
      <c r="K7" s="174"/>
    </row>
    <row r="8" spans="3:11" ht="12.75">
      <c r="C8" s="45"/>
      <c r="D8" s="159"/>
      <c r="E8" s="160"/>
      <c r="F8" s="174"/>
      <c r="G8" s="161"/>
      <c r="H8" s="129"/>
      <c r="I8" s="175"/>
      <c r="K8" s="174"/>
    </row>
    <row r="9" spans="3:11" ht="12.75">
      <c r="C9" s="166" t="s">
        <v>50</v>
      </c>
      <c r="D9" s="170" t="s">
        <v>51</v>
      </c>
      <c r="E9" s="171"/>
      <c r="F9" s="134"/>
      <c r="G9" s="134"/>
      <c r="H9" s="134"/>
      <c r="I9" s="64">
        <f aca="true" t="shared" si="0" ref="I9:I14">SUM(F9:H9)</f>
        <v>0</v>
      </c>
      <c r="K9" s="120"/>
    </row>
    <row r="10" spans="3:11" ht="12.75">
      <c r="C10" s="166"/>
      <c r="D10" s="170" t="s">
        <v>52</v>
      </c>
      <c r="E10" s="171"/>
      <c r="F10" s="132"/>
      <c r="G10" s="132"/>
      <c r="H10" s="132"/>
      <c r="I10" s="64">
        <f t="shared" si="0"/>
        <v>0</v>
      </c>
      <c r="K10" s="128"/>
    </row>
    <row r="11" spans="3:11" ht="12.75">
      <c r="C11" s="166"/>
      <c r="D11" s="170" t="s">
        <v>135</v>
      </c>
      <c r="E11" s="171"/>
      <c r="F11" s="132"/>
      <c r="G11" s="132"/>
      <c r="H11" s="132"/>
      <c r="I11" s="64">
        <f t="shared" si="0"/>
        <v>0</v>
      </c>
      <c r="K11" s="128"/>
    </row>
    <row r="12" spans="3:11" ht="12.75">
      <c r="C12" s="166"/>
      <c r="D12" s="170" t="s">
        <v>53</v>
      </c>
      <c r="E12" s="171"/>
      <c r="F12" s="132"/>
      <c r="G12" s="132"/>
      <c r="H12" s="132"/>
      <c r="I12" s="64">
        <f t="shared" si="0"/>
        <v>0</v>
      </c>
      <c r="K12" s="128"/>
    </row>
    <row r="13" spans="2:11" ht="12.75">
      <c r="B13" s="50"/>
      <c r="C13" s="166"/>
      <c r="D13" s="66" t="s">
        <v>64</v>
      </c>
      <c r="E13" s="136"/>
      <c r="F13" s="135"/>
      <c r="G13" s="135"/>
      <c r="H13" s="135"/>
      <c r="I13" s="64">
        <f t="shared" si="0"/>
        <v>0</v>
      </c>
      <c r="K13" s="128"/>
    </row>
    <row r="14" spans="2:11" ht="12.75">
      <c r="B14" s="77"/>
      <c r="C14" s="166"/>
      <c r="D14" s="165" t="s">
        <v>55</v>
      </c>
      <c r="E14" s="181"/>
      <c r="F14" s="78">
        <f>SUM(F9:F13)</f>
        <v>0</v>
      </c>
      <c r="G14" s="78">
        <f>SUM(G9:G13)</f>
        <v>0</v>
      </c>
      <c r="H14" s="78">
        <f>SUM(H9:H13)</f>
        <v>0</v>
      </c>
      <c r="I14" s="79">
        <f t="shared" si="0"/>
        <v>0</v>
      </c>
      <c r="K14" s="128"/>
    </row>
    <row r="15" spans="3:11" ht="12.75">
      <c r="C15" s="45"/>
      <c r="D15" s="87"/>
      <c r="E15" s="87"/>
      <c r="F15" s="88"/>
      <c r="G15" s="88"/>
      <c r="H15" s="88"/>
      <c r="I15" s="89"/>
      <c r="K15" s="71"/>
    </row>
    <row r="16" spans="3:11" ht="12.75">
      <c r="C16" s="33"/>
      <c r="D16" s="69"/>
      <c r="E16" s="69"/>
      <c r="F16" s="57"/>
      <c r="G16" s="57"/>
      <c r="H16" s="57"/>
      <c r="I16" s="57"/>
      <c r="K16" s="71"/>
    </row>
    <row r="17" spans="3:11" ht="12.75">
      <c r="C17" s="33"/>
      <c r="D17" s="69"/>
      <c r="E17" s="69"/>
      <c r="F17" s="182" t="s">
        <v>77</v>
      </c>
      <c r="G17" s="184" t="s">
        <v>78</v>
      </c>
      <c r="H17" s="90" t="s">
        <v>69</v>
      </c>
      <c r="I17" s="186" t="s">
        <v>55</v>
      </c>
      <c r="K17" s="71"/>
    </row>
    <row r="18" spans="3:11" ht="12.75">
      <c r="C18" s="33"/>
      <c r="D18" s="69"/>
      <c r="E18" s="69"/>
      <c r="F18" s="183"/>
      <c r="G18" s="185"/>
      <c r="H18" s="129"/>
      <c r="I18" s="187"/>
      <c r="K18" s="71"/>
    </row>
    <row r="19" spans="3:11" ht="12.75">
      <c r="C19" s="166" t="s">
        <v>59</v>
      </c>
      <c r="D19" s="73" t="s">
        <v>51</v>
      </c>
      <c r="E19" s="38"/>
      <c r="F19" s="132"/>
      <c r="G19" s="131"/>
      <c r="H19" s="130"/>
      <c r="I19" s="91">
        <f aca="true" t="shared" si="1" ref="I19:I24">SUM(F19:H19)</f>
        <v>0</v>
      </c>
      <c r="K19" s="128"/>
    </row>
    <row r="20" spans="3:11" ht="12.75">
      <c r="C20" s="167"/>
      <c r="D20" s="73" t="s">
        <v>52</v>
      </c>
      <c r="E20" s="38"/>
      <c r="F20" s="132"/>
      <c r="G20" s="131"/>
      <c r="H20" s="128"/>
      <c r="I20" s="91">
        <f t="shared" si="1"/>
        <v>0</v>
      </c>
      <c r="K20" s="128"/>
    </row>
    <row r="21" spans="3:11" ht="12.75">
      <c r="C21" s="167"/>
      <c r="D21" s="73" t="s">
        <v>135</v>
      </c>
      <c r="E21" s="38"/>
      <c r="F21" s="132"/>
      <c r="G21" s="131"/>
      <c r="H21" s="128"/>
      <c r="I21" s="91">
        <f t="shared" si="1"/>
        <v>0</v>
      </c>
      <c r="K21" s="128"/>
    </row>
    <row r="22" spans="3:11" ht="12.75">
      <c r="C22" s="167"/>
      <c r="D22" s="73" t="s">
        <v>53</v>
      </c>
      <c r="E22" s="38"/>
      <c r="F22" s="132"/>
      <c r="G22" s="131"/>
      <c r="H22" s="128"/>
      <c r="I22" s="91">
        <f t="shared" si="1"/>
        <v>0</v>
      </c>
      <c r="K22" s="128"/>
    </row>
    <row r="23" spans="3:11" ht="12.75">
      <c r="C23" s="167"/>
      <c r="D23" s="73" t="s">
        <v>64</v>
      </c>
      <c r="E23" s="133"/>
      <c r="F23" s="132"/>
      <c r="G23" s="131"/>
      <c r="H23" s="128"/>
      <c r="I23" s="91">
        <f t="shared" si="1"/>
        <v>0</v>
      </c>
      <c r="K23" s="128"/>
    </row>
    <row r="24" spans="3:11" ht="12.75">
      <c r="C24" s="167"/>
      <c r="D24" s="41" t="s">
        <v>55</v>
      </c>
      <c r="E24" s="74"/>
      <c r="F24" s="75">
        <f>SUM(F19:F23)</f>
        <v>0</v>
      </c>
      <c r="G24" s="75">
        <f>SUM(G19:G23)</f>
        <v>0</v>
      </c>
      <c r="H24" s="75">
        <f>SUM(H19:H23)</f>
        <v>0</v>
      </c>
      <c r="I24" s="56">
        <f t="shared" si="1"/>
        <v>0</v>
      </c>
      <c r="K24" s="128"/>
    </row>
    <row r="25" spans="3:9" ht="12.75">
      <c r="C25" s="80"/>
      <c r="D25" s="83"/>
      <c r="E25" s="83"/>
      <c r="F25" s="80"/>
      <c r="G25" s="82"/>
      <c r="H25" s="80"/>
      <c r="I25" s="80"/>
    </row>
    <row r="26" spans="3:9" ht="12.75">
      <c r="C26" s="47" t="s">
        <v>60</v>
      </c>
      <c r="D26" s="80"/>
      <c r="E26" s="80"/>
      <c r="F26" s="80"/>
      <c r="G26" s="82"/>
      <c r="H26" s="80"/>
      <c r="I26" s="80"/>
    </row>
    <row r="27" spans="3:9" ht="12.75">
      <c r="C27" s="48" t="s">
        <v>79</v>
      </c>
      <c r="D27" s="80"/>
      <c r="E27" s="80"/>
      <c r="F27" s="80"/>
      <c r="G27" s="82"/>
      <c r="H27" s="80"/>
      <c r="I27" s="80"/>
    </row>
    <row r="28" spans="3:9" ht="12.75">
      <c r="C28" s="92" t="s">
        <v>80</v>
      </c>
      <c r="D28" s="80"/>
      <c r="E28" s="93"/>
      <c r="F28" s="80"/>
      <c r="G28" s="82"/>
      <c r="H28" s="80"/>
      <c r="I28" s="80"/>
    </row>
    <row r="29" spans="4:9" ht="12.75">
      <c r="D29" s="94"/>
      <c r="E29" s="83"/>
      <c r="F29" s="80"/>
      <c r="G29" s="82"/>
      <c r="H29" s="80"/>
      <c r="I29" s="80"/>
    </row>
    <row r="30" spans="3:9" ht="12.75">
      <c r="C30" s="80"/>
      <c r="D30" s="81"/>
      <c r="E30" s="80"/>
      <c r="F30" s="80"/>
      <c r="G30" s="82"/>
      <c r="H30" s="80"/>
      <c r="I30" s="80"/>
    </row>
    <row r="31" spans="4:9" ht="12.75">
      <c r="D31" s="81"/>
      <c r="E31" s="80"/>
      <c r="F31" s="80"/>
      <c r="G31" s="82"/>
      <c r="H31" s="80"/>
      <c r="I31" s="80"/>
    </row>
    <row r="32" spans="4:9" ht="12.75">
      <c r="D32" s="81"/>
      <c r="E32" s="70"/>
      <c r="F32" s="85"/>
      <c r="G32" s="82"/>
      <c r="H32" s="80"/>
      <c r="I32" s="80"/>
    </row>
    <row r="33" spans="4:9" ht="12.75">
      <c r="D33" s="83"/>
      <c r="E33" s="83"/>
      <c r="F33" s="95"/>
      <c r="G33" s="82"/>
      <c r="H33" s="85"/>
      <c r="I33" s="80"/>
    </row>
    <row r="34" spans="4:9" ht="12.75">
      <c r="D34" s="80"/>
      <c r="E34" s="80"/>
      <c r="F34" s="95"/>
      <c r="G34" s="82"/>
      <c r="H34" s="80"/>
      <c r="I34" s="80"/>
    </row>
    <row r="35" spans="3:9" ht="12.75">
      <c r="C35" s="80"/>
      <c r="D35" s="80"/>
      <c r="E35" s="80"/>
      <c r="F35" s="95"/>
      <c r="G35" s="82"/>
      <c r="H35" s="80"/>
      <c r="I35" s="80"/>
    </row>
    <row r="36" spans="3:9" ht="12.75">
      <c r="C36" s="80"/>
      <c r="D36" s="80"/>
      <c r="E36" s="80"/>
      <c r="F36" s="95"/>
      <c r="G36" s="82"/>
      <c r="H36" s="80"/>
      <c r="I36" s="80"/>
    </row>
    <row r="37" spans="3:9" ht="12.75">
      <c r="C37" s="80"/>
      <c r="D37" s="80"/>
      <c r="E37" s="96"/>
      <c r="F37" s="80"/>
      <c r="G37" s="82"/>
      <c r="H37" s="80"/>
      <c r="I37" s="80"/>
    </row>
    <row r="38" spans="3:9" ht="12.75">
      <c r="C38" s="80"/>
      <c r="D38" s="83"/>
      <c r="E38" s="83"/>
      <c r="F38" s="80"/>
      <c r="G38" s="82"/>
      <c r="H38" s="80"/>
      <c r="I38" s="80"/>
    </row>
    <row r="39" spans="3:9" ht="12.75">
      <c r="C39" s="80"/>
      <c r="D39" s="80"/>
      <c r="E39" s="80"/>
      <c r="F39" s="80"/>
      <c r="G39" s="82"/>
      <c r="H39" s="80"/>
      <c r="I39" s="80"/>
    </row>
    <row r="40" spans="3:9" ht="12.75">
      <c r="C40" s="80"/>
      <c r="D40" s="80"/>
      <c r="E40" s="80"/>
      <c r="F40" s="80"/>
      <c r="G40" s="82"/>
      <c r="H40" s="80"/>
      <c r="I40" s="80"/>
    </row>
    <row r="41" spans="3:9" ht="12.75">
      <c r="C41" s="80"/>
      <c r="D41" s="80"/>
      <c r="E41" s="80"/>
      <c r="F41" s="80"/>
      <c r="G41" s="82"/>
      <c r="H41" s="80"/>
      <c r="I41" s="80"/>
    </row>
    <row r="42" spans="3:9" ht="12.75">
      <c r="C42" s="80"/>
      <c r="D42" s="80"/>
      <c r="E42" s="93"/>
      <c r="F42" s="80"/>
      <c r="G42" s="82"/>
      <c r="H42" s="80"/>
      <c r="I42" s="80"/>
    </row>
    <row r="43" spans="3:9" ht="12.75">
      <c r="C43" s="80"/>
      <c r="D43" s="83"/>
      <c r="E43" s="83"/>
      <c r="F43" s="80"/>
      <c r="G43" s="82"/>
      <c r="H43" s="80"/>
      <c r="I43" s="80"/>
    </row>
    <row r="44" spans="3:9" ht="12.75">
      <c r="C44" s="80"/>
      <c r="D44" s="80"/>
      <c r="E44" s="80"/>
      <c r="F44" s="80"/>
      <c r="G44" s="82"/>
      <c r="H44" s="80"/>
      <c r="I44" s="80"/>
    </row>
    <row r="45" spans="3:9" ht="12.75">
      <c r="C45" s="80"/>
      <c r="D45" s="80"/>
      <c r="E45" s="80"/>
      <c r="F45" s="80"/>
      <c r="G45" s="82"/>
      <c r="H45" s="80"/>
      <c r="I45" s="80"/>
    </row>
    <row r="46" spans="3:9" ht="12.75">
      <c r="C46" s="80"/>
      <c r="D46" s="80"/>
      <c r="E46" s="80"/>
      <c r="F46" s="80"/>
      <c r="G46" s="82"/>
      <c r="H46" s="80"/>
      <c r="I46" s="80"/>
    </row>
    <row r="47" spans="3:9" ht="12.75">
      <c r="C47" s="80"/>
      <c r="D47" s="80"/>
      <c r="E47" s="93"/>
      <c r="F47" s="80"/>
      <c r="G47" s="82"/>
      <c r="H47" s="80"/>
      <c r="I47" s="80"/>
    </row>
    <row r="48" spans="3:9" ht="12.75">
      <c r="C48" s="80"/>
      <c r="D48" s="83"/>
      <c r="E48" s="83"/>
      <c r="F48" s="80"/>
      <c r="G48" s="82"/>
      <c r="H48" s="80"/>
      <c r="I48" s="80"/>
    </row>
    <row r="49" spans="3:9" ht="12.75">
      <c r="C49" s="80"/>
      <c r="D49" s="80"/>
      <c r="E49" s="80"/>
      <c r="F49" s="80"/>
      <c r="G49" s="82"/>
      <c r="H49" s="80"/>
      <c r="I49" s="80"/>
    </row>
    <row r="50" spans="3:9" ht="12.75">
      <c r="C50" s="80"/>
      <c r="D50" s="80"/>
      <c r="E50" s="80"/>
      <c r="F50" s="80"/>
      <c r="G50" s="82"/>
      <c r="H50" s="80"/>
      <c r="I50" s="80"/>
    </row>
    <row r="51" spans="3:9" ht="12.75">
      <c r="C51" s="80"/>
      <c r="D51" s="80"/>
      <c r="E51" s="80"/>
      <c r="F51" s="80"/>
      <c r="G51" s="82"/>
      <c r="H51" s="80"/>
      <c r="I51" s="80"/>
    </row>
    <row r="52" spans="3:9" ht="12.75">
      <c r="C52" s="80"/>
      <c r="D52" s="80"/>
      <c r="E52" s="80"/>
      <c r="F52" s="80"/>
      <c r="G52" s="82"/>
      <c r="H52" s="80"/>
      <c r="I52" s="80"/>
    </row>
    <row r="53" spans="3:9" ht="12.75">
      <c r="C53" s="80"/>
      <c r="D53" s="80"/>
      <c r="E53" s="93"/>
      <c r="F53" s="80"/>
      <c r="G53" s="82"/>
      <c r="H53" s="80"/>
      <c r="I53" s="80"/>
    </row>
    <row r="54" spans="3:9" ht="12.75">
      <c r="C54" s="80"/>
      <c r="D54" s="83"/>
      <c r="E54" s="83"/>
      <c r="F54" s="80"/>
      <c r="G54" s="82"/>
      <c r="H54" s="80"/>
      <c r="I54" s="80"/>
    </row>
    <row r="55" spans="3:9" ht="12.75">
      <c r="C55" s="80"/>
      <c r="D55" s="80"/>
      <c r="E55" s="80"/>
      <c r="F55" s="80"/>
      <c r="G55" s="82"/>
      <c r="H55" s="80"/>
      <c r="I55" s="80"/>
    </row>
    <row r="56" spans="3:9" ht="12.75">
      <c r="C56" s="80"/>
      <c r="D56" s="80"/>
      <c r="E56" s="80"/>
      <c r="F56" s="80"/>
      <c r="G56" s="82"/>
      <c r="H56" s="80"/>
      <c r="I56" s="80"/>
    </row>
    <row r="57" spans="3:9" ht="12.75">
      <c r="C57" s="80"/>
      <c r="D57" s="80"/>
      <c r="E57" s="80"/>
      <c r="F57" s="80"/>
      <c r="G57" s="82"/>
      <c r="H57" s="80"/>
      <c r="I57" s="80"/>
    </row>
    <row r="58" spans="3:9" ht="12.75">
      <c r="C58" s="80"/>
      <c r="D58" s="80"/>
      <c r="E58" s="93"/>
      <c r="F58" s="80"/>
      <c r="G58" s="82"/>
      <c r="H58" s="80"/>
      <c r="I58" s="80"/>
    </row>
    <row r="59" spans="3:9" ht="12.75">
      <c r="C59" s="80"/>
      <c r="D59" s="94"/>
      <c r="E59" s="83"/>
      <c r="F59" s="80"/>
      <c r="G59" s="82"/>
      <c r="H59" s="80"/>
      <c r="I59" s="80"/>
    </row>
    <row r="60" spans="3:9" ht="12.75">
      <c r="C60" s="80"/>
      <c r="D60" s="81"/>
      <c r="E60" s="80"/>
      <c r="F60" s="80"/>
      <c r="G60" s="82"/>
      <c r="H60" s="80"/>
      <c r="I60" s="80"/>
    </row>
    <row r="61" spans="3:9" ht="12.75">
      <c r="C61" s="80"/>
      <c r="D61" s="81"/>
      <c r="E61" s="80"/>
      <c r="F61" s="80"/>
      <c r="G61" s="82"/>
      <c r="H61" s="80"/>
      <c r="I61" s="80"/>
    </row>
    <row r="62" spans="3:9" ht="12.75">
      <c r="C62" s="80"/>
      <c r="D62" s="81"/>
      <c r="E62" s="80"/>
      <c r="F62" s="80"/>
      <c r="G62" s="82"/>
      <c r="H62" s="80"/>
      <c r="I62" s="80"/>
    </row>
    <row r="63" spans="3:9" ht="12.75">
      <c r="C63" s="80"/>
      <c r="D63" s="81"/>
      <c r="E63" s="70"/>
      <c r="F63" s="85"/>
      <c r="G63" s="82"/>
      <c r="H63" s="80"/>
      <c r="I63" s="80"/>
    </row>
  </sheetData>
  <sheetProtection sheet="1" objects="1" scenarios="1" formatCells="0" formatColumns="0" formatRows="0" insertColumns="0" insertRows="0" insertHyperlinks="0"/>
  <mergeCells count="16">
    <mergeCell ref="C19:C24"/>
    <mergeCell ref="F17:F18"/>
    <mergeCell ref="G17:G18"/>
    <mergeCell ref="I17:I18"/>
    <mergeCell ref="D6:E8"/>
    <mergeCell ref="F6:H6"/>
    <mergeCell ref="I6:I8"/>
    <mergeCell ref="K6:K8"/>
    <mergeCell ref="F7:F8"/>
    <mergeCell ref="G7:G8"/>
    <mergeCell ref="C9:C14"/>
    <mergeCell ref="D9:E9"/>
    <mergeCell ref="D10:E10"/>
    <mergeCell ref="D11:E11"/>
    <mergeCell ref="D12:E12"/>
    <mergeCell ref="D14:E1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9" r:id="rId1"/>
  <headerFooter alignWithMargins="0">
    <oddFooter>&amp;L&amp;8D+M / 09.01.2004&amp;C&amp;8&amp;F, &amp;A&amp;R&amp;8Page 6 de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K61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6.140625" style="0" customWidth="1"/>
    <col min="4" max="4" width="23.00390625" style="0" customWidth="1"/>
    <col min="5" max="5" width="33.57421875" style="0" customWidth="1"/>
    <col min="6" max="6" width="13.57421875" style="0" customWidth="1"/>
    <col min="7" max="8" width="12.28125" style="0" customWidth="1"/>
    <col min="9" max="9" width="2.00390625" style="0" customWidth="1"/>
    <col min="10" max="10" width="53.57421875" style="0" customWidth="1"/>
    <col min="11" max="11" width="17.00390625" style="0" customWidth="1"/>
    <col min="12" max="16384" width="11.421875" style="0" customWidth="1"/>
  </cols>
  <sheetData>
    <row r="1" spans="1:11" ht="26.25">
      <c r="A1" s="58"/>
      <c r="B1" s="58"/>
      <c r="C1" s="58"/>
      <c r="D1" s="59"/>
      <c r="E1" s="58"/>
      <c r="F1" s="58"/>
      <c r="G1" s="58"/>
      <c r="H1" s="58"/>
      <c r="J1" s="27" t="s">
        <v>101</v>
      </c>
      <c r="K1" s="58"/>
    </row>
    <row r="2" spans="1:11" ht="17.25" customHeight="1">
      <c r="A2" s="58"/>
      <c r="B2" s="58"/>
      <c r="C2" s="58"/>
      <c r="D2" s="59"/>
      <c r="E2" s="58"/>
      <c r="F2" s="58"/>
      <c r="G2" s="58"/>
      <c r="H2" s="58"/>
      <c r="J2" s="28">
        <f>IF(COUNTBLANK(Explications!$I$1)=1,"Introduire l’année sur la page d’explications!",Explications!$I$1)</f>
        <v>2003</v>
      </c>
      <c r="K2" s="58"/>
    </row>
    <row r="3" spans="1:11" ht="26.25">
      <c r="A3" s="30" t="s">
        <v>110</v>
      </c>
      <c r="B3" s="58"/>
      <c r="C3" s="58"/>
      <c r="D3" s="59"/>
      <c r="E3" s="58"/>
      <c r="F3" s="58"/>
      <c r="G3" s="58"/>
      <c r="H3" s="58"/>
      <c r="J3" s="28" t="str">
        <f>IF(COUNTBLANK(Explications!$I$3)=1,"Introduire le canton sur la page d’explications!",Explications!$I$3)</f>
        <v>Introduire le canton sur la page d’explications!</v>
      </c>
      <c r="K3" s="58"/>
    </row>
    <row r="5" ht="12.75">
      <c r="C5" t="s">
        <v>94</v>
      </c>
    </row>
    <row r="6" ht="12.75">
      <c r="C6" t="s">
        <v>95</v>
      </c>
    </row>
    <row r="7" spans="3:4" ht="12.75">
      <c r="C7" s="103" t="s">
        <v>96</v>
      </c>
      <c r="D7" t="s">
        <v>98</v>
      </c>
    </row>
    <row r="8" spans="3:4" ht="12.75">
      <c r="C8" s="103"/>
      <c r="D8" t="s">
        <v>97</v>
      </c>
    </row>
    <row r="9" spans="3:4" ht="12.75">
      <c r="C9" s="103" t="s">
        <v>96</v>
      </c>
      <c r="D9" t="s">
        <v>127</v>
      </c>
    </row>
    <row r="10" spans="3:4" ht="12.75">
      <c r="C10" s="103" t="s">
        <v>96</v>
      </c>
      <c r="D10" t="s">
        <v>104</v>
      </c>
    </row>
    <row r="11" spans="3:4" ht="12.75">
      <c r="C11" s="103" t="s">
        <v>96</v>
      </c>
      <c r="D11" t="s">
        <v>99</v>
      </c>
    </row>
    <row r="12" spans="3:4" ht="12.75">
      <c r="C12" s="103" t="s">
        <v>96</v>
      </c>
      <c r="D12" t="s">
        <v>100</v>
      </c>
    </row>
    <row r="13" spans="3:4" ht="12.75">
      <c r="C13" s="103" t="s">
        <v>96</v>
      </c>
      <c r="D13" t="s">
        <v>128</v>
      </c>
    </row>
    <row r="14" ht="12.75">
      <c r="C14" s="103"/>
    </row>
    <row r="15" ht="12.75">
      <c r="C15" s="76" t="s">
        <v>120</v>
      </c>
    </row>
    <row r="16" ht="12.75">
      <c r="C16" s="76" t="s">
        <v>121</v>
      </c>
    </row>
    <row r="17" ht="12.75">
      <c r="C17" s="76"/>
    </row>
    <row r="18" ht="12.75">
      <c r="C18" s="76" t="s">
        <v>150</v>
      </c>
    </row>
    <row r="19" ht="12.75">
      <c r="C19" s="76"/>
    </row>
    <row r="20" spans="3:10" ht="12.75">
      <c r="C20" s="103"/>
      <c r="D20" s="190" t="s">
        <v>118</v>
      </c>
      <c r="E20" s="189" t="s">
        <v>119</v>
      </c>
      <c r="F20" s="174" t="s">
        <v>30</v>
      </c>
      <c r="G20" s="174"/>
      <c r="H20" s="191" t="s">
        <v>55</v>
      </c>
      <c r="J20" s="188" t="s">
        <v>49</v>
      </c>
    </row>
    <row r="21" spans="4:10" ht="12.75">
      <c r="D21" s="190"/>
      <c r="E21" s="189"/>
      <c r="F21" s="35" t="s">
        <v>105</v>
      </c>
      <c r="G21" s="35" t="s">
        <v>106</v>
      </c>
      <c r="H21" s="191"/>
      <c r="I21" s="101"/>
      <c r="J21" s="188"/>
    </row>
    <row r="22" spans="3:10" ht="42.75" customHeight="1">
      <c r="C22" s="116" t="s">
        <v>143</v>
      </c>
      <c r="D22" s="106" t="s">
        <v>109</v>
      </c>
      <c r="E22" s="107" t="s">
        <v>111</v>
      </c>
      <c r="F22" s="120"/>
      <c r="G22" s="120"/>
      <c r="H22" s="114">
        <f>F22+G22</f>
        <v>0</v>
      </c>
      <c r="J22" s="127"/>
    </row>
    <row r="23" spans="3:10" ht="32.25" customHeight="1">
      <c r="C23" s="116" t="s">
        <v>144</v>
      </c>
      <c r="D23" s="106" t="s">
        <v>129</v>
      </c>
      <c r="E23" s="107" t="s">
        <v>126</v>
      </c>
      <c r="F23" s="120"/>
      <c r="G23" s="120"/>
      <c r="H23" s="114">
        <f aca="true" t="shared" si="0" ref="H23:H28">F23+G23</f>
        <v>0</v>
      </c>
      <c r="J23" s="127"/>
    </row>
    <row r="24" spans="3:10" ht="27.75" customHeight="1">
      <c r="C24" s="116" t="s">
        <v>145</v>
      </c>
      <c r="D24" s="106" t="s">
        <v>107</v>
      </c>
      <c r="E24" s="107" t="s">
        <v>108</v>
      </c>
      <c r="F24" s="120"/>
      <c r="G24" s="120"/>
      <c r="H24" s="114">
        <f t="shared" si="0"/>
        <v>0</v>
      </c>
      <c r="J24" s="127"/>
    </row>
    <row r="25" spans="3:10" ht="40.5" customHeight="1">
      <c r="C25" s="116" t="s">
        <v>146</v>
      </c>
      <c r="D25" s="106" t="s">
        <v>117</v>
      </c>
      <c r="E25" s="107" t="s">
        <v>130</v>
      </c>
      <c r="F25" s="120"/>
      <c r="G25" s="120"/>
      <c r="H25" s="114">
        <f t="shared" si="0"/>
        <v>0</v>
      </c>
      <c r="J25" s="127"/>
    </row>
    <row r="26" spans="3:10" ht="28.5" customHeight="1">
      <c r="C26" s="116" t="s">
        <v>147</v>
      </c>
      <c r="D26" s="106" t="s">
        <v>112</v>
      </c>
      <c r="E26" s="107" t="s">
        <v>115</v>
      </c>
      <c r="F26" s="120"/>
      <c r="G26" s="120"/>
      <c r="H26" s="114">
        <f t="shared" si="0"/>
        <v>0</v>
      </c>
      <c r="J26" s="127"/>
    </row>
    <row r="27" spans="3:10" ht="27.75" customHeight="1">
      <c r="C27" s="116" t="s">
        <v>148</v>
      </c>
      <c r="D27" s="106" t="s">
        <v>113</v>
      </c>
      <c r="E27" s="107" t="s">
        <v>125</v>
      </c>
      <c r="F27" s="120"/>
      <c r="G27" s="120"/>
      <c r="H27" s="114">
        <f t="shared" si="0"/>
        <v>0</v>
      </c>
      <c r="J27" s="127"/>
    </row>
    <row r="28" spans="3:10" ht="30.75" customHeight="1">
      <c r="C28" s="116" t="s">
        <v>149</v>
      </c>
      <c r="D28" s="106" t="s">
        <v>114</v>
      </c>
      <c r="E28" s="107" t="s">
        <v>116</v>
      </c>
      <c r="F28" s="120"/>
      <c r="G28" s="120"/>
      <c r="H28" s="114">
        <f t="shared" si="0"/>
        <v>0</v>
      </c>
      <c r="J28" s="127"/>
    </row>
    <row r="29" ht="12.75">
      <c r="C29" s="103"/>
    </row>
    <row r="32" spans="2:10" ht="26.25">
      <c r="B32" s="108"/>
      <c r="C32" s="71"/>
      <c r="D32" s="71"/>
      <c r="E32" s="71"/>
      <c r="F32" s="71"/>
      <c r="G32" s="71"/>
      <c r="H32" s="71"/>
      <c r="I32" s="71"/>
      <c r="J32" s="71"/>
    </row>
    <row r="33" spans="2:10" ht="12.75">
      <c r="B33" s="71"/>
      <c r="C33" s="71"/>
      <c r="D33" s="71"/>
      <c r="E33" s="71"/>
      <c r="F33" s="71"/>
      <c r="G33" s="71"/>
      <c r="H33" s="71"/>
      <c r="I33" s="71"/>
      <c r="J33" s="71"/>
    </row>
    <row r="34" spans="2:10" ht="12.75">
      <c r="B34" s="71"/>
      <c r="C34" s="71"/>
      <c r="D34" s="71"/>
      <c r="E34" s="71"/>
      <c r="F34" s="71"/>
      <c r="G34" s="71"/>
      <c r="H34" s="71"/>
      <c r="I34" s="71"/>
      <c r="J34" s="71"/>
    </row>
    <row r="35" spans="2:10" ht="12.75">
      <c r="B35" s="71"/>
      <c r="C35" s="71"/>
      <c r="D35" s="71"/>
      <c r="E35" s="71"/>
      <c r="F35" s="71"/>
      <c r="G35" s="71"/>
      <c r="H35" s="71"/>
      <c r="I35" s="71"/>
      <c r="J35" s="71"/>
    </row>
    <row r="36" spans="2:10" ht="12.75">
      <c r="B36" s="71"/>
      <c r="C36" s="71"/>
      <c r="D36" s="109"/>
      <c r="E36" s="71"/>
      <c r="F36" s="71"/>
      <c r="G36" s="71"/>
      <c r="H36" s="71"/>
      <c r="I36" s="71"/>
      <c r="J36" s="71"/>
    </row>
    <row r="37" spans="2:10" ht="12.75">
      <c r="B37" s="71"/>
      <c r="C37" s="71"/>
      <c r="D37" s="109"/>
      <c r="E37" s="71"/>
      <c r="F37" s="71"/>
      <c r="G37" s="71"/>
      <c r="H37" s="71"/>
      <c r="I37" s="71"/>
      <c r="J37" s="71"/>
    </row>
    <row r="38" spans="2:10" ht="12.75">
      <c r="B38" s="71"/>
      <c r="C38" s="71"/>
      <c r="D38" s="109"/>
      <c r="E38" s="71"/>
      <c r="F38" s="71"/>
      <c r="G38" s="71"/>
      <c r="H38" s="71"/>
      <c r="I38" s="71"/>
      <c r="J38" s="71"/>
    </row>
    <row r="39" spans="2:10" ht="12.75">
      <c r="B39" s="71"/>
      <c r="C39" s="71"/>
      <c r="D39" s="109"/>
      <c r="E39" s="71"/>
      <c r="F39" s="71"/>
      <c r="G39" s="71"/>
      <c r="H39" s="71"/>
      <c r="I39" s="71"/>
      <c r="J39" s="71"/>
    </row>
    <row r="40" spans="2:10" ht="12.75">
      <c r="B40" s="110"/>
      <c r="C40" s="71"/>
      <c r="D40" s="109"/>
      <c r="E40" s="71"/>
      <c r="F40" s="71"/>
      <c r="G40" s="71"/>
      <c r="H40" s="71"/>
      <c r="I40" s="71"/>
      <c r="J40" s="71"/>
    </row>
    <row r="41" spans="2:10" ht="12.75">
      <c r="B41" s="57"/>
      <c r="C41" s="57"/>
      <c r="D41" s="71"/>
      <c r="E41" s="71"/>
      <c r="F41" s="71"/>
      <c r="G41" s="71"/>
      <c r="H41" s="71"/>
      <c r="I41" s="71"/>
      <c r="J41" s="71"/>
    </row>
    <row r="42" spans="2:10" ht="12.75">
      <c r="B42" s="71"/>
      <c r="C42" s="71"/>
      <c r="D42" s="109"/>
      <c r="E42" s="71"/>
      <c r="F42" s="71"/>
      <c r="G42" s="71"/>
      <c r="H42" s="71"/>
      <c r="I42" s="71"/>
      <c r="J42" s="71"/>
    </row>
    <row r="43" spans="2:10" ht="12.75">
      <c r="B43" s="71"/>
      <c r="C43" s="71"/>
      <c r="D43" s="109"/>
      <c r="E43" s="71"/>
      <c r="F43" s="71"/>
      <c r="G43" s="71"/>
      <c r="H43" s="71"/>
      <c r="I43" s="71"/>
      <c r="J43" s="71"/>
    </row>
    <row r="44" spans="2:10" ht="12.75">
      <c r="B44" s="71"/>
      <c r="C44" s="71"/>
      <c r="D44" s="71"/>
      <c r="E44" s="111"/>
      <c r="F44" s="71"/>
      <c r="G44" s="71"/>
      <c r="H44" s="71"/>
      <c r="I44" s="71"/>
      <c r="J44" s="71"/>
    </row>
    <row r="45" spans="2:10" ht="12.75" customHeight="1">
      <c r="B45" s="71"/>
      <c r="C45" s="80"/>
      <c r="D45" s="111"/>
      <c r="E45" s="111"/>
      <c r="F45" s="112"/>
      <c r="G45" s="71"/>
      <c r="H45" s="111"/>
      <c r="I45" s="111"/>
      <c r="J45" s="71"/>
    </row>
    <row r="46" spans="2:10" ht="12.75">
      <c r="B46" s="71"/>
      <c r="C46" s="83"/>
      <c r="D46" s="83"/>
      <c r="E46" s="83"/>
      <c r="F46" s="113"/>
      <c r="G46" s="71"/>
      <c r="H46" s="71"/>
      <c r="I46" s="71"/>
      <c r="J46" s="71"/>
    </row>
    <row r="47" spans="2:10" ht="12.75">
      <c r="B47" s="71"/>
      <c r="C47" s="83"/>
      <c r="D47" s="83"/>
      <c r="E47" s="83"/>
      <c r="F47" s="113"/>
      <c r="G47" s="71"/>
      <c r="H47" s="71"/>
      <c r="I47" s="71"/>
      <c r="J47" s="71"/>
    </row>
    <row r="48" spans="2:10" ht="12.75">
      <c r="B48" s="71"/>
      <c r="C48" s="83"/>
      <c r="D48" s="83"/>
      <c r="E48" s="83"/>
      <c r="F48" s="113"/>
      <c r="G48" s="71"/>
      <c r="H48" s="71"/>
      <c r="I48" s="71"/>
      <c r="J48" s="71"/>
    </row>
    <row r="49" spans="2:10" ht="12.75">
      <c r="B49" s="71"/>
      <c r="C49" s="83"/>
      <c r="D49" s="83"/>
      <c r="E49" s="83"/>
      <c r="F49" s="113"/>
      <c r="G49" s="71"/>
      <c r="H49" s="71"/>
      <c r="I49" s="71"/>
      <c r="J49" s="71"/>
    </row>
    <row r="50" spans="2:10" ht="12.75">
      <c r="B50" s="71"/>
      <c r="C50" s="83"/>
      <c r="D50" s="83"/>
      <c r="E50" s="83"/>
      <c r="F50" s="113"/>
      <c r="G50" s="71"/>
      <c r="H50" s="71"/>
      <c r="I50" s="71"/>
      <c r="J50" s="71"/>
    </row>
    <row r="51" spans="2:10" ht="12.75">
      <c r="B51" s="71"/>
      <c r="C51" s="83"/>
      <c r="D51" s="86"/>
      <c r="E51" s="70"/>
      <c r="F51" s="70"/>
      <c r="G51" s="71"/>
      <c r="H51" s="85"/>
      <c r="I51" s="85"/>
      <c r="J51" s="71"/>
    </row>
    <row r="52" spans="2:10" ht="12.75">
      <c r="B52" s="71"/>
      <c r="C52" s="83"/>
      <c r="D52" s="70"/>
      <c r="E52" s="70"/>
      <c r="F52" s="70"/>
      <c r="G52" s="85"/>
      <c r="H52" s="85"/>
      <c r="I52" s="85"/>
      <c r="J52" s="71"/>
    </row>
    <row r="53" spans="2:10" ht="12.75">
      <c r="B53" s="71"/>
      <c r="C53" s="83"/>
      <c r="D53" s="83"/>
      <c r="E53" s="83"/>
      <c r="F53" s="83"/>
      <c r="G53" s="85"/>
      <c r="H53" s="71"/>
      <c r="I53" s="71"/>
      <c r="J53" s="71"/>
    </row>
    <row r="54" spans="2:10" ht="12.75">
      <c r="B54" s="71"/>
      <c r="C54" s="80"/>
      <c r="D54" s="83"/>
      <c r="E54" s="83"/>
      <c r="F54" s="83"/>
      <c r="G54" s="71"/>
      <c r="H54" s="71"/>
      <c r="I54" s="71"/>
      <c r="J54" s="71"/>
    </row>
    <row r="55" spans="2:10" ht="12.75">
      <c r="B55" s="71"/>
      <c r="C55" s="80"/>
      <c r="D55" s="83"/>
      <c r="E55" s="83"/>
      <c r="F55" s="83"/>
      <c r="G55" s="71"/>
      <c r="H55" s="71"/>
      <c r="I55" s="71"/>
      <c r="J55" s="71"/>
    </row>
    <row r="56" spans="2:10" ht="12.75">
      <c r="B56" s="71"/>
      <c r="C56" s="80"/>
      <c r="D56" s="83"/>
      <c r="E56" s="83"/>
      <c r="F56" s="83"/>
      <c r="G56" s="71"/>
      <c r="H56" s="71"/>
      <c r="I56" s="71"/>
      <c r="J56" s="71"/>
    </row>
    <row r="57" spans="2:10" ht="12.75">
      <c r="B57" s="71"/>
      <c r="C57" s="80"/>
      <c r="D57" s="83"/>
      <c r="E57" s="83"/>
      <c r="F57" s="83"/>
      <c r="G57" s="71"/>
      <c r="H57" s="71"/>
      <c r="I57" s="71"/>
      <c r="J57" s="71"/>
    </row>
    <row r="58" spans="2:10" ht="12.75">
      <c r="B58" s="71"/>
      <c r="C58" s="80"/>
      <c r="D58" s="86"/>
      <c r="E58" s="70"/>
      <c r="F58" s="70"/>
      <c r="G58" s="71"/>
      <c r="H58" s="71"/>
      <c r="I58" s="71"/>
      <c r="J58" s="71"/>
    </row>
    <row r="59" spans="2:10" ht="12.75">
      <c r="B59" s="71"/>
      <c r="C59" s="71"/>
      <c r="D59" s="71"/>
      <c r="E59" s="71"/>
      <c r="F59" s="71"/>
      <c r="G59" s="71"/>
      <c r="H59" s="71"/>
      <c r="I59" s="71"/>
      <c r="J59" s="71"/>
    </row>
    <row r="60" spans="2:10" ht="12.75">
      <c r="B60" s="71"/>
      <c r="C60" s="47"/>
      <c r="D60" s="71"/>
      <c r="E60" s="71"/>
      <c r="F60" s="71"/>
      <c r="G60" s="71"/>
      <c r="H60" s="71"/>
      <c r="I60" s="71"/>
      <c r="J60" s="71"/>
    </row>
    <row r="61" spans="2:10" ht="12.75">
      <c r="B61" s="71"/>
      <c r="C61" s="71"/>
      <c r="D61" s="71"/>
      <c r="E61" s="71"/>
      <c r="F61" s="71"/>
      <c r="G61" s="71"/>
      <c r="H61" s="71"/>
      <c r="I61" s="71"/>
      <c r="J61" s="71"/>
    </row>
  </sheetData>
  <sheetProtection sheet="1" objects="1" scenarios="1" formatCells="0" formatColumns="0" formatRows="0" insertColumns="0" insertRows="0" insertHyperlinks="0"/>
  <mergeCells count="5">
    <mergeCell ref="J20:J21"/>
    <mergeCell ref="F20:G20"/>
    <mergeCell ref="E20:E21"/>
    <mergeCell ref="D20:D21"/>
    <mergeCell ref="H20:H21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7 de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Swisstopo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Schütz</dc:creator>
  <cp:keywords/>
  <dc:description/>
  <cp:lastModifiedBy>Grandi Giovanni</cp:lastModifiedBy>
  <cp:lastPrinted>2004-01-09T10:08:33Z</cp:lastPrinted>
  <dcterms:created xsi:type="dcterms:W3CDTF">2003-11-27T12:53:28Z</dcterms:created>
  <dcterms:modified xsi:type="dcterms:W3CDTF">2004-01-09T10:41:04Z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