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el\Struttura SEL -  260110\5 Ispettorato enti locali\56 UGF - LPI\Risorse fiscali\2021\Gettito 2021 provvisorio-Gen 2023\"/>
    </mc:Choice>
  </mc:AlternateContent>
  <bookViews>
    <workbookView xWindow="0" yWindow="0" windowWidth="23040" windowHeight="9192"/>
  </bookViews>
  <sheets>
    <sheet name="Per sit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8" i="1" l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108" i="1" s="1"/>
</calcChain>
</file>

<file path=xl/sharedStrings.xml><?xml version="1.0" encoding="utf-8"?>
<sst xmlns="http://schemas.openxmlformats.org/spreadsheetml/2006/main" count="112" uniqueCount="112">
  <si>
    <t>NRF</t>
  </si>
  <si>
    <t>Imposta sul reddito e sostanza PF 2021 PROVVISORIA</t>
  </si>
  <si>
    <t>Persone fisiche emesse</t>
  </si>
  <si>
    <t>Persone fisiche valutate</t>
  </si>
  <si>
    <t>Totale persone fisiche</t>
  </si>
  <si>
    <t xml:space="preserve">ACQUAROSSA                    </t>
  </si>
  <si>
    <t xml:space="preserve">AGNO                          </t>
  </si>
  <si>
    <t xml:space="preserve">AIROLO                        </t>
  </si>
  <si>
    <t xml:space="preserve">ALTO MALCANTONE               </t>
  </si>
  <si>
    <t xml:space="preserve">ARANNO                        </t>
  </si>
  <si>
    <t xml:space="preserve">ARBEDO-CASTIONE               </t>
  </si>
  <si>
    <t xml:space="preserve">AROGNO                        </t>
  </si>
  <si>
    <t xml:space="preserve">ASCONA                        </t>
  </si>
  <si>
    <t xml:space="preserve">ASTANO                        </t>
  </si>
  <si>
    <t xml:space="preserve">AVEGNO GORDEVIO               </t>
  </si>
  <si>
    <t xml:space="preserve">BALERNA                       </t>
  </si>
  <si>
    <t xml:space="preserve">BEDANO                        </t>
  </si>
  <si>
    <t xml:space="preserve">BEDIGLIORA                    </t>
  </si>
  <si>
    <t xml:space="preserve">BEDRETTO                      </t>
  </si>
  <si>
    <t xml:space="preserve">BELLINZONA                    </t>
  </si>
  <si>
    <t xml:space="preserve">BIASCA                        </t>
  </si>
  <si>
    <t xml:space="preserve">BIOGGIO                       </t>
  </si>
  <si>
    <t xml:space="preserve">BISSONE                       </t>
  </si>
  <si>
    <t xml:space="preserve">BLENIO                        </t>
  </si>
  <si>
    <t xml:space="preserve">BODIO                         </t>
  </si>
  <si>
    <t xml:space="preserve">BOSCO/GURIN                   </t>
  </si>
  <si>
    <t xml:space="preserve">BREGGIA                       </t>
  </si>
  <si>
    <t xml:space="preserve">BRIONE SOPRA MINUSIO          </t>
  </si>
  <si>
    <t xml:space="preserve">BRISSAGO                      </t>
  </si>
  <si>
    <t xml:space="preserve">BRUSINO ARSIZIO               </t>
  </si>
  <si>
    <t xml:space="preserve">CADEMARIO                     </t>
  </si>
  <si>
    <t xml:space="preserve">CADEMPINO                     </t>
  </si>
  <si>
    <t xml:space="preserve">CADENAZZO                     </t>
  </si>
  <si>
    <t xml:space="preserve">CAMPO VALLEMAGGIA             </t>
  </si>
  <si>
    <t xml:space="preserve">CANOBBIO                      </t>
  </si>
  <si>
    <t xml:space="preserve">CAPRIASCA                     </t>
  </si>
  <si>
    <t xml:space="preserve">CASLANO                       </t>
  </si>
  <si>
    <t xml:space="preserve">CASTEL SAN PIETRO             </t>
  </si>
  <si>
    <t xml:space="preserve">CENTOVALLI                    </t>
  </si>
  <si>
    <t xml:space="preserve">CERENTINO                     </t>
  </si>
  <si>
    <t xml:space="preserve">CEVIO                         </t>
  </si>
  <si>
    <t xml:space="preserve">CHIASSO                       </t>
  </si>
  <si>
    <t xml:space="preserve">COLDRERIO                     </t>
  </si>
  <si>
    <t xml:space="preserve">COLLINA D'ORO                 </t>
  </si>
  <si>
    <t xml:space="preserve">COMANO                        </t>
  </si>
  <si>
    <t xml:space="preserve">CUGNASCO-GERRA                </t>
  </si>
  <si>
    <t xml:space="preserve">CUREGLIA                      </t>
  </si>
  <si>
    <t xml:space="preserve">CURIO                         </t>
  </si>
  <si>
    <t xml:space="preserve">DALPE                         </t>
  </si>
  <si>
    <t xml:space="preserve">FAIDO                         </t>
  </si>
  <si>
    <t xml:space="preserve">GAMBAROGNO                    </t>
  </si>
  <si>
    <t xml:space="preserve">GIORNICO                      </t>
  </si>
  <si>
    <t xml:space="preserve">GORDOLA                       </t>
  </si>
  <si>
    <t xml:space="preserve">GRANCIA                       </t>
  </si>
  <si>
    <t xml:space="preserve">GRAVESANO                     </t>
  </si>
  <si>
    <t xml:space="preserve">ISONE                         </t>
  </si>
  <si>
    <t xml:space="preserve">LAMONE                        </t>
  </si>
  <si>
    <t xml:space="preserve">LAVERTEZZO                    </t>
  </si>
  <si>
    <t xml:space="preserve">LAVIZZARA                     </t>
  </si>
  <si>
    <t xml:space="preserve">LINESCIO                      </t>
  </si>
  <si>
    <t xml:space="preserve">LOCARNO                       </t>
  </si>
  <si>
    <t xml:space="preserve">LOSONE                        </t>
  </si>
  <si>
    <t xml:space="preserve">LUGANO                        </t>
  </si>
  <si>
    <t xml:space="preserve">LUMINO                        </t>
  </si>
  <si>
    <t xml:space="preserve">MAGGIA                        </t>
  </si>
  <si>
    <t xml:space="preserve">MAGLIASO                      </t>
  </si>
  <si>
    <t xml:space="preserve">MANNO                         </t>
  </si>
  <si>
    <t xml:space="preserve">MASSAGNO                      </t>
  </si>
  <si>
    <t xml:space="preserve">MELIDE                        </t>
  </si>
  <si>
    <t xml:space="preserve">MENDRISIO                     </t>
  </si>
  <si>
    <t xml:space="preserve">MERGOSCIA                     </t>
  </si>
  <si>
    <t xml:space="preserve">MEZZOVICO-VIRA                </t>
  </si>
  <si>
    <t xml:space="preserve">MIGLIEGLIA                    </t>
  </si>
  <si>
    <t xml:space="preserve">MINUSIO                       </t>
  </si>
  <si>
    <t xml:space="preserve">MONTECENERI                   </t>
  </si>
  <si>
    <t xml:space="preserve">MORBIO INFERIORE              </t>
  </si>
  <si>
    <t xml:space="preserve">MORCOTE                       </t>
  </si>
  <si>
    <t xml:space="preserve">MURALTO                       </t>
  </si>
  <si>
    <t xml:space="preserve">MUZZANO                       </t>
  </si>
  <si>
    <t xml:space="preserve">NEGGIO                        </t>
  </si>
  <si>
    <t xml:space="preserve">NOVAGGIO                      </t>
  </si>
  <si>
    <t xml:space="preserve">NOVAZZANO                     </t>
  </si>
  <si>
    <t xml:space="preserve">ONSERNONE                     </t>
  </si>
  <si>
    <t xml:space="preserve">ORIGLIO                       </t>
  </si>
  <si>
    <t xml:space="preserve">ORSELINA                      </t>
  </si>
  <si>
    <t xml:space="preserve">PARADISO                      </t>
  </si>
  <si>
    <t xml:space="preserve">PERSONICO                     </t>
  </si>
  <si>
    <t xml:space="preserve">POLLEGIO                      </t>
  </si>
  <si>
    <t xml:space="preserve">PONTE CAPRIASCA               </t>
  </si>
  <si>
    <t xml:space="preserve">PORZA                         </t>
  </si>
  <si>
    <t xml:space="preserve">PRATO LEVENTINA               </t>
  </si>
  <si>
    <t xml:space="preserve">PURA                          </t>
  </si>
  <si>
    <t xml:space="preserve">QUINTO                        </t>
  </si>
  <si>
    <t xml:space="preserve">RIVA SAN VITALE               </t>
  </si>
  <si>
    <t xml:space="preserve">RIVIERA                       </t>
  </si>
  <si>
    <t xml:space="preserve">RONCO SOPRA ASCONA            </t>
  </si>
  <si>
    <t xml:space="preserve">SANT'ANTONINO                 </t>
  </si>
  <si>
    <t xml:space="preserve">SAVOSA                        </t>
  </si>
  <si>
    <t xml:space="preserve">SERRAVALLE                    </t>
  </si>
  <si>
    <t xml:space="preserve">SORENGO                       </t>
  </si>
  <si>
    <t xml:space="preserve">STABIO                        </t>
  </si>
  <si>
    <t xml:space="preserve">TENERO-CONTRA                 </t>
  </si>
  <si>
    <t xml:space="preserve">TERRE DI PEDEMONTE            </t>
  </si>
  <si>
    <t xml:space="preserve">TORRICELLA-TAVERNE            </t>
  </si>
  <si>
    <t xml:space="preserve">TRESA                         </t>
  </si>
  <si>
    <t xml:space="preserve">VACALLO                       </t>
  </si>
  <si>
    <t xml:space="preserve">VAL MARA                      </t>
  </si>
  <si>
    <t xml:space="preserve">VERNATE                       </t>
  </si>
  <si>
    <t xml:space="preserve">VERZASCA                      </t>
  </si>
  <si>
    <t xml:space="preserve">VEZIA                         </t>
  </si>
  <si>
    <t xml:space="preserve">VICO MORCOTE                  </t>
  </si>
  <si>
    <t>SOMMA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</si>
</sst>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</cellStyleXfs>
  <cellXfs count="17">
    <xf numFmtId="0" fontId="0" fillId="0" borderId="0" xfId="0"/>
    <xf numFmtId="0" fontId="4" fillId="0" borderId="0" xfId="2" applyNumberFormat="1" applyFont="1" applyAlignment="1">
      <alignment horizontal="left" wrapText="1"/>
    </xf>
    <xf numFmtId="164" fontId="4" fillId="0" borderId="0" xfId="2" applyNumberFormat="1" applyFont="1" applyAlignment="1">
      <alignment horizontal="center" wrapText="1"/>
    </xf>
    <xf numFmtId="0" fontId="5" fillId="0" borderId="0" xfId="3" applyNumberFormat="1" applyAlignment="1">
      <alignment horizontal="center" vertical="center"/>
    </xf>
    <xf numFmtId="0" fontId="5" fillId="0" borderId="0" xfId="3"/>
    <xf numFmtId="43" fontId="5" fillId="0" borderId="0" xfId="1" applyFont="1"/>
    <xf numFmtId="43" fontId="5" fillId="2" borderId="0" xfId="1" applyFont="1" applyFill="1"/>
    <xf numFmtId="0" fontId="6" fillId="0" borderId="0" xfId="3" applyNumberFormat="1" applyFont="1" applyFill="1" applyAlignment="1">
      <alignment horizontal="center" vertical="center"/>
    </xf>
    <xf numFmtId="0" fontId="6" fillId="0" borderId="0" xfId="3" applyFont="1" applyFill="1"/>
    <xf numFmtId="164" fontId="6" fillId="0" borderId="0" xfId="1" applyNumberFormat="1" applyFont="1"/>
    <xf numFmtId="164" fontId="6" fillId="2" borderId="0" xfId="1" applyNumberFormat="1" applyFont="1" applyFill="1"/>
    <xf numFmtId="0" fontId="2" fillId="0" borderId="0" xfId="0" applyFont="1"/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/>
    <xf numFmtId="164" fontId="6" fillId="0" borderId="0" xfId="0" applyNumberFormat="1" applyFont="1"/>
    <xf numFmtId="164" fontId="5" fillId="0" borderId="0" xfId="1" applyNumberFormat="1" applyFont="1"/>
    <xf numFmtId="0" fontId="5" fillId="0" borderId="0" xfId="3" applyFont="1"/>
  </cellXfs>
  <cellStyles count="4">
    <cellStyle name="Migliaia" xfId="1" builtinId="3"/>
    <cellStyle name="Migliaia 2" xfId="2"/>
    <cellStyle name="Normale" xfId="0" builtinId="0"/>
    <cellStyle name="Norm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tabSelected="1" workbookViewId="0">
      <pane xSplit="2" ySplit="1" topLeftCell="C95" activePane="bottomRight" state="frozen"/>
      <selection pane="topRight" activeCell="C1" sqref="C1"/>
      <selection pane="bottomLeft" activeCell="A2" sqref="A2"/>
      <selection pane="bottomRight" activeCell="D115" sqref="D115"/>
    </sheetView>
  </sheetViews>
  <sheetFormatPr defaultRowHeight="14.4" x14ac:dyDescent="0.3"/>
  <cols>
    <col min="2" max="2" width="24.77734375" customWidth="1"/>
    <col min="3" max="5" width="16.77734375" customWidth="1"/>
  </cols>
  <sheetData>
    <row r="1" spans="1:5" ht="43.2" x14ac:dyDescent="0.3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</row>
    <row r="2" spans="1:5" x14ac:dyDescent="0.3">
      <c r="A2" s="3">
        <v>218</v>
      </c>
      <c r="B2" s="4" t="s">
        <v>5</v>
      </c>
      <c r="C2" s="5">
        <v>2428140.02</v>
      </c>
      <c r="D2" s="5">
        <v>638343.25</v>
      </c>
      <c r="E2" s="6">
        <f t="shared" ref="E2:E65" si="0">+C2+D2</f>
        <v>3066483.27</v>
      </c>
    </row>
    <row r="3" spans="1:5" x14ac:dyDescent="0.3">
      <c r="A3" s="3">
        <v>501</v>
      </c>
      <c r="B3" s="4" t="s">
        <v>6</v>
      </c>
      <c r="C3" s="5">
        <v>6426493.4300000006</v>
      </c>
      <c r="D3" s="5">
        <v>3956069.95</v>
      </c>
      <c r="E3" s="6">
        <f t="shared" si="0"/>
        <v>10382563.380000001</v>
      </c>
    </row>
    <row r="4" spans="1:5" x14ac:dyDescent="0.3">
      <c r="A4" s="3">
        <v>301</v>
      </c>
      <c r="B4" s="4" t="s">
        <v>7</v>
      </c>
      <c r="C4" s="5">
        <v>2006281.1199999999</v>
      </c>
      <c r="D4" s="5">
        <v>736371.65</v>
      </c>
      <c r="E4" s="6">
        <f t="shared" si="0"/>
        <v>2742652.77</v>
      </c>
    </row>
    <row r="5" spans="1:5" x14ac:dyDescent="0.3">
      <c r="A5" s="3">
        <v>597</v>
      </c>
      <c r="B5" s="4" t="s">
        <v>8</v>
      </c>
      <c r="C5" s="5">
        <v>2000414.2999999998</v>
      </c>
      <c r="D5" s="5">
        <v>835733.9</v>
      </c>
      <c r="E5" s="6">
        <f t="shared" si="0"/>
        <v>2836148.1999999997</v>
      </c>
    </row>
    <row r="6" spans="1:5" x14ac:dyDescent="0.3">
      <c r="A6" s="3">
        <v>503</v>
      </c>
      <c r="B6" s="4" t="s">
        <v>9</v>
      </c>
      <c r="C6" s="5">
        <v>535208.4</v>
      </c>
      <c r="D6" s="5">
        <v>422494.55</v>
      </c>
      <c r="E6" s="6">
        <f t="shared" si="0"/>
        <v>957702.95</v>
      </c>
    </row>
    <row r="7" spans="1:5" x14ac:dyDescent="0.3">
      <c r="A7" s="3">
        <v>101</v>
      </c>
      <c r="B7" s="4" t="s">
        <v>10</v>
      </c>
      <c r="C7" s="5">
        <v>6918322.8499999996</v>
      </c>
      <c r="D7" s="5">
        <v>2704871.8</v>
      </c>
      <c r="E7" s="6">
        <f t="shared" si="0"/>
        <v>9623194.6499999985</v>
      </c>
    </row>
    <row r="8" spans="1:5" x14ac:dyDescent="0.3">
      <c r="A8" s="3">
        <v>504</v>
      </c>
      <c r="B8" s="4" t="s">
        <v>11</v>
      </c>
      <c r="C8" s="5">
        <v>1121870.31</v>
      </c>
      <c r="D8" s="5">
        <v>593359.9</v>
      </c>
      <c r="E8" s="6">
        <f t="shared" si="0"/>
        <v>1715230.21</v>
      </c>
    </row>
    <row r="9" spans="1:5" x14ac:dyDescent="0.3">
      <c r="A9" s="3">
        <v>401</v>
      </c>
      <c r="B9" s="4" t="s">
        <v>12</v>
      </c>
      <c r="C9" s="5">
        <v>14812913.450000001</v>
      </c>
      <c r="D9" s="5">
        <v>10750831</v>
      </c>
      <c r="E9" s="6">
        <f t="shared" si="0"/>
        <v>25563744.450000003</v>
      </c>
    </row>
    <row r="10" spans="1:5" x14ac:dyDescent="0.3">
      <c r="A10" s="3">
        <v>506</v>
      </c>
      <c r="B10" s="4" t="s">
        <v>13</v>
      </c>
      <c r="C10" s="5">
        <v>428692.16</v>
      </c>
      <c r="D10" s="5">
        <v>232692.85</v>
      </c>
      <c r="E10" s="6">
        <f t="shared" si="0"/>
        <v>661385.01</v>
      </c>
    </row>
    <row r="11" spans="1:5" x14ac:dyDescent="0.3">
      <c r="A11" s="3">
        <v>826</v>
      </c>
      <c r="B11" s="4" t="s">
        <v>14</v>
      </c>
      <c r="C11" s="5">
        <v>1778841.4100000001</v>
      </c>
      <c r="D11" s="5">
        <v>661676.55000000005</v>
      </c>
      <c r="E11" s="6">
        <f t="shared" si="0"/>
        <v>2440517.96</v>
      </c>
    </row>
    <row r="12" spans="1:5" x14ac:dyDescent="0.3">
      <c r="A12" s="3">
        <v>602</v>
      </c>
      <c r="B12" s="4" t="s">
        <v>15</v>
      </c>
      <c r="C12" s="5">
        <v>3982919.35</v>
      </c>
      <c r="D12" s="5">
        <v>3219257.3</v>
      </c>
      <c r="E12" s="6">
        <f t="shared" si="0"/>
        <v>7202176.6500000004</v>
      </c>
    </row>
    <row r="13" spans="1:5" x14ac:dyDescent="0.3">
      <c r="A13" s="3">
        <v>508</v>
      </c>
      <c r="B13" s="4" t="s">
        <v>16</v>
      </c>
      <c r="C13" s="5">
        <v>2286829.29</v>
      </c>
      <c r="D13" s="5">
        <v>1183703.45</v>
      </c>
      <c r="E13" s="6">
        <f t="shared" si="0"/>
        <v>3470532.74</v>
      </c>
    </row>
    <row r="14" spans="1:5" x14ac:dyDescent="0.3">
      <c r="A14" s="3">
        <v>509</v>
      </c>
      <c r="B14" s="4" t="s">
        <v>17</v>
      </c>
      <c r="C14" s="5">
        <v>848749.94</v>
      </c>
      <c r="D14" s="5">
        <v>303504.15000000002</v>
      </c>
      <c r="E14" s="6">
        <f t="shared" si="0"/>
        <v>1152254.0899999999</v>
      </c>
    </row>
    <row r="15" spans="1:5" x14ac:dyDescent="0.3">
      <c r="A15" s="3">
        <v>303</v>
      </c>
      <c r="B15" s="4" t="s">
        <v>18</v>
      </c>
      <c r="C15" s="5">
        <v>284391.17</v>
      </c>
      <c r="D15" s="5">
        <v>340045.35</v>
      </c>
      <c r="E15" s="6">
        <f t="shared" si="0"/>
        <v>624436.52</v>
      </c>
    </row>
    <row r="16" spans="1:5" x14ac:dyDescent="0.3">
      <c r="A16" s="3">
        <v>121</v>
      </c>
      <c r="B16" s="4" t="s">
        <v>19</v>
      </c>
      <c r="C16" s="5">
        <v>64145303.399999999</v>
      </c>
      <c r="D16" s="5">
        <v>25931008.149999999</v>
      </c>
      <c r="E16" s="6">
        <f t="shared" si="0"/>
        <v>90076311.549999997</v>
      </c>
    </row>
    <row r="17" spans="1:5" x14ac:dyDescent="0.3">
      <c r="A17" s="3">
        <v>701</v>
      </c>
      <c r="B17" s="4" t="s">
        <v>20</v>
      </c>
      <c r="C17" s="5">
        <v>6422894.46</v>
      </c>
      <c r="D17" s="5">
        <v>2567633.75</v>
      </c>
      <c r="E17" s="6">
        <f t="shared" si="0"/>
        <v>8990528.2100000009</v>
      </c>
    </row>
    <row r="18" spans="1:5" x14ac:dyDescent="0.3">
      <c r="A18" s="3">
        <v>598</v>
      </c>
      <c r="B18" s="4" t="s">
        <v>21</v>
      </c>
      <c r="C18" s="5">
        <v>5055592.9400000004</v>
      </c>
      <c r="D18" s="5">
        <v>3426331.95</v>
      </c>
      <c r="E18" s="6">
        <f t="shared" si="0"/>
        <v>8481924.8900000006</v>
      </c>
    </row>
    <row r="19" spans="1:5" x14ac:dyDescent="0.3">
      <c r="A19" s="3">
        <v>514</v>
      </c>
      <c r="B19" s="4" t="s">
        <v>22</v>
      </c>
      <c r="C19" s="5">
        <v>1677400.19</v>
      </c>
      <c r="D19" s="5">
        <v>2905981.3</v>
      </c>
      <c r="E19" s="6">
        <f t="shared" si="0"/>
        <v>4583381.49</v>
      </c>
    </row>
    <row r="20" spans="1:5" x14ac:dyDescent="0.3">
      <c r="A20" s="3">
        <v>219</v>
      </c>
      <c r="B20" s="4" t="s">
        <v>23</v>
      </c>
      <c r="C20" s="5">
        <v>2195312.19</v>
      </c>
      <c r="D20" s="5">
        <v>674296.05</v>
      </c>
      <c r="E20" s="6">
        <f t="shared" si="0"/>
        <v>2869608.24</v>
      </c>
    </row>
    <row r="21" spans="1:5" x14ac:dyDescent="0.3">
      <c r="A21" s="3">
        <v>304</v>
      </c>
      <c r="B21" s="4" t="s">
        <v>24</v>
      </c>
      <c r="C21" s="5">
        <v>884396.25</v>
      </c>
      <c r="D21" s="5">
        <v>140580.70000000001</v>
      </c>
      <c r="E21" s="6">
        <f t="shared" si="0"/>
        <v>1024976.95</v>
      </c>
    </row>
    <row r="22" spans="1:5" x14ac:dyDescent="0.3">
      <c r="A22" s="3">
        <v>804</v>
      </c>
      <c r="B22" s="4" t="s">
        <v>25</v>
      </c>
      <c r="C22" s="5">
        <v>65021.2</v>
      </c>
      <c r="D22" s="5">
        <v>88987.8</v>
      </c>
      <c r="E22" s="6">
        <f t="shared" si="0"/>
        <v>154009</v>
      </c>
    </row>
    <row r="23" spans="1:5" x14ac:dyDescent="0.3">
      <c r="A23" s="3">
        <v>630</v>
      </c>
      <c r="B23" s="4" t="s">
        <v>26</v>
      </c>
      <c r="C23" s="5">
        <v>3052238.21</v>
      </c>
      <c r="D23" s="5">
        <v>1385167.6</v>
      </c>
      <c r="E23" s="6">
        <f t="shared" si="0"/>
        <v>4437405.8100000005</v>
      </c>
    </row>
    <row r="24" spans="1:5" x14ac:dyDescent="0.3">
      <c r="A24" s="3">
        <v>406</v>
      </c>
      <c r="B24" s="4" t="s">
        <v>27</v>
      </c>
      <c r="C24" s="5">
        <v>1209745.05</v>
      </c>
      <c r="D24" s="5">
        <v>681891.6</v>
      </c>
      <c r="E24" s="6">
        <f t="shared" si="0"/>
        <v>1891636.65</v>
      </c>
    </row>
    <row r="25" spans="1:5" x14ac:dyDescent="0.3">
      <c r="A25" s="3">
        <v>407</v>
      </c>
      <c r="B25" s="4" t="s">
        <v>28</v>
      </c>
      <c r="C25" s="5">
        <v>4131142.7600000002</v>
      </c>
      <c r="D25" s="5">
        <v>2435798.7999999998</v>
      </c>
      <c r="E25" s="6">
        <f t="shared" si="0"/>
        <v>6566941.5600000005</v>
      </c>
    </row>
    <row r="26" spans="1:5" x14ac:dyDescent="0.3">
      <c r="A26" s="3">
        <v>520</v>
      </c>
      <c r="B26" s="4" t="s">
        <v>29</v>
      </c>
      <c r="C26" s="5">
        <v>742879.61</v>
      </c>
      <c r="D26" s="5">
        <v>742436.4</v>
      </c>
      <c r="E26" s="6">
        <f t="shared" si="0"/>
        <v>1485316.01</v>
      </c>
    </row>
    <row r="27" spans="1:5" x14ac:dyDescent="0.3">
      <c r="A27" s="3">
        <v>521</v>
      </c>
      <c r="B27" s="4" t="s">
        <v>30</v>
      </c>
      <c r="C27" s="5">
        <v>1391757.04</v>
      </c>
      <c r="D27" s="5">
        <v>558977.05000000005</v>
      </c>
      <c r="E27" s="6">
        <f t="shared" si="0"/>
        <v>1950734.09</v>
      </c>
    </row>
    <row r="28" spans="1:5" x14ac:dyDescent="0.3">
      <c r="A28" s="3">
        <v>522</v>
      </c>
      <c r="B28" s="4" t="s">
        <v>31</v>
      </c>
      <c r="C28" s="5">
        <v>2333299.7800000003</v>
      </c>
      <c r="D28" s="5">
        <v>1172603.8500000001</v>
      </c>
      <c r="E28" s="6">
        <f t="shared" si="0"/>
        <v>3505903.6300000004</v>
      </c>
    </row>
    <row r="29" spans="1:5" x14ac:dyDescent="0.3">
      <c r="A29" s="3">
        <v>120</v>
      </c>
      <c r="B29" s="4" t="s">
        <v>32</v>
      </c>
      <c r="C29" s="5">
        <v>2905647.06</v>
      </c>
      <c r="D29" s="5">
        <v>1494768.4</v>
      </c>
      <c r="E29" s="6">
        <f t="shared" si="0"/>
        <v>4400415.46</v>
      </c>
    </row>
    <row r="30" spans="1:5" x14ac:dyDescent="0.3">
      <c r="A30" s="3">
        <v>807</v>
      </c>
      <c r="B30" s="4" t="s">
        <v>33</v>
      </c>
      <c r="C30" s="5">
        <v>63955</v>
      </c>
      <c r="D30" s="5">
        <v>33352</v>
      </c>
      <c r="E30" s="6">
        <f t="shared" si="0"/>
        <v>97307</v>
      </c>
    </row>
    <row r="31" spans="1:5" x14ac:dyDescent="0.3">
      <c r="A31" s="3">
        <v>527</v>
      </c>
      <c r="B31" s="4" t="s">
        <v>34</v>
      </c>
      <c r="C31" s="5">
        <v>4894820.42</v>
      </c>
      <c r="D31" s="5">
        <v>3226483.3</v>
      </c>
      <c r="E31" s="6">
        <f t="shared" si="0"/>
        <v>8121303.7199999997</v>
      </c>
    </row>
    <row r="32" spans="1:5" x14ac:dyDescent="0.3">
      <c r="A32" s="3">
        <v>532</v>
      </c>
      <c r="B32" s="4" t="s">
        <v>35</v>
      </c>
      <c r="C32" s="5">
        <v>9745857.8499999996</v>
      </c>
      <c r="D32" s="5">
        <v>4819864.9000000004</v>
      </c>
      <c r="E32" s="6">
        <f t="shared" si="0"/>
        <v>14565722.75</v>
      </c>
    </row>
    <row r="33" spans="1:5" x14ac:dyDescent="0.3">
      <c r="A33" s="3">
        <v>531</v>
      </c>
      <c r="B33" s="4" t="s">
        <v>36</v>
      </c>
      <c r="C33" s="5">
        <v>6303205.04</v>
      </c>
      <c r="D33" s="5">
        <v>3253232.45</v>
      </c>
      <c r="E33" s="6">
        <f t="shared" si="0"/>
        <v>9556437.4900000002</v>
      </c>
    </row>
    <row r="34" spans="1:5" x14ac:dyDescent="0.3">
      <c r="A34" s="3">
        <v>629</v>
      </c>
      <c r="B34" s="4" t="s">
        <v>37</v>
      </c>
      <c r="C34" s="5">
        <v>4419147.13</v>
      </c>
      <c r="D34" s="5">
        <v>5240069.45</v>
      </c>
      <c r="E34" s="6">
        <f t="shared" si="0"/>
        <v>9659216.5800000001</v>
      </c>
    </row>
    <row r="35" spans="1:5" x14ac:dyDescent="0.3">
      <c r="A35" s="3">
        <v>450</v>
      </c>
      <c r="B35" s="4" t="s">
        <v>38</v>
      </c>
      <c r="C35" s="5">
        <v>1302764.17</v>
      </c>
      <c r="D35" s="5">
        <v>720202.85</v>
      </c>
      <c r="E35" s="6">
        <f t="shared" si="0"/>
        <v>2022967.02</v>
      </c>
    </row>
    <row r="36" spans="1:5" x14ac:dyDescent="0.3">
      <c r="A36" s="3">
        <v>809</v>
      </c>
      <c r="B36" s="4" t="s">
        <v>39</v>
      </c>
      <c r="C36" s="5">
        <v>38500.479999999996</v>
      </c>
      <c r="D36" s="5">
        <v>22471.7</v>
      </c>
      <c r="E36" s="6">
        <f t="shared" si="0"/>
        <v>60972.179999999993</v>
      </c>
    </row>
    <row r="37" spans="1:5" x14ac:dyDescent="0.3">
      <c r="A37" s="3">
        <v>825</v>
      </c>
      <c r="B37" s="4" t="s">
        <v>40</v>
      </c>
      <c r="C37" s="5">
        <v>1268470.54</v>
      </c>
      <c r="D37" s="5">
        <v>467235.5</v>
      </c>
      <c r="E37" s="6">
        <f t="shared" si="0"/>
        <v>1735706.04</v>
      </c>
    </row>
    <row r="38" spans="1:5" x14ac:dyDescent="0.3">
      <c r="A38" s="3">
        <v>610</v>
      </c>
      <c r="B38" s="4" t="s">
        <v>41</v>
      </c>
      <c r="C38" s="5">
        <v>8811574.9700000007</v>
      </c>
      <c r="D38" s="5">
        <v>7231980.4000000004</v>
      </c>
      <c r="E38" s="6">
        <f t="shared" si="0"/>
        <v>16043555.370000001</v>
      </c>
    </row>
    <row r="39" spans="1:5" x14ac:dyDescent="0.3">
      <c r="A39" s="3">
        <v>611</v>
      </c>
      <c r="B39" s="4" t="s">
        <v>42</v>
      </c>
      <c r="C39" s="5">
        <v>3969581.43</v>
      </c>
      <c r="D39" s="5">
        <v>2922105.05</v>
      </c>
      <c r="E39" s="6">
        <f t="shared" si="0"/>
        <v>6891686.4800000004</v>
      </c>
    </row>
    <row r="40" spans="1:5" x14ac:dyDescent="0.3">
      <c r="A40" s="3">
        <v>798</v>
      </c>
      <c r="B40" s="4" t="s">
        <v>43</v>
      </c>
      <c r="C40" s="5">
        <v>13895296.189999999</v>
      </c>
      <c r="D40" s="5">
        <v>26262217.75</v>
      </c>
      <c r="E40" s="6">
        <f t="shared" si="0"/>
        <v>40157513.939999998</v>
      </c>
    </row>
    <row r="41" spans="1:5" x14ac:dyDescent="0.3">
      <c r="A41" s="3">
        <v>536</v>
      </c>
      <c r="B41" s="4" t="s">
        <v>44</v>
      </c>
      <c r="C41" s="5">
        <v>4491043.47</v>
      </c>
      <c r="D41" s="5">
        <v>6901669.1500000004</v>
      </c>
      <c r="E41" s="6">
        <f t="shared" si="0"/>
        <v>11392712.620000001</v>
      </c>
    </row>
    <row r="42" spans="1:5" x14ac:dyDescent="0.3">
      <c r="A42" s="3">
        <v>448</v>
      </c>
      <c r="B42" s="4" t="s">
        <v>45</v>
      </c>
      <c r="C42" s="5">
        <v>4078421.01</v>
      </c>
      <c r="D42" s="5">
        <v>1780930.25</v>
      </c>
      <c r="E42" s="6">
        <f t="shared" si="0"/>
        <v>5859351.2599999998</v>
      </c>
    </row>
    <row r="43" spans="1:5" x14ac:dyDescent="0.3">
      <c r="A43" s="3">
        <v>540</v>
      </c>
      <c r="B43" s="4" t="s">
        <v>46</v>
      </c>
      <c r="C43" s="5">
        <v>3250046.01</v>
      </c>
      <c r="D43" s="5">
        <v>3039122.75</v>
      </c>
      <c r="E43" s="6">
        <f t="shared" si="0"/>
        <v>6289168.7599999998</v>
      </c>
    </row>
    <row r="44" spans="1:5" x14ac:dyDescent="0.3">
      <c r="A44" s="3">
        <v>541</v>
      </c>
      <c r="B44" s="4" t="s">
        <v>47</v>
      </c>
      <c r="C44" s="5">
        <v>673627.01</v>
      </c>
      <c r="D44" s="5">
        <v>376136.85</v>
      </c>
      <c r="E44" s="6">
        <f t="shared" si="0"/>
        <v>1049763.8599999999</v>
      </c>
    </row>
    <row r="45" spans="1:5" x14ac:dyDescent="0.3">
      <c r="A45" s="3">
        <v>311</v>
      </c>
      <c r="B45" s="4" t="s">
        <v>48</v>
      </c>
      <c r="C45" s="5">
        <v>334538.66000000003</v>
      </c>
      <c r="D45" s="5">
        <v>307089.84999999998</v>
      </c>
      <c r="E45" s="6">
        <f t="shared" si="0"/>
        <v>641628.51</v>
      </c>
    </row>
    <row r="46" spans="1:5" x14ac:dyDescent="0.3">
      <c r="A46" s="3">
        <v>324</v>
      </c>
      <c r="B46" s="4" t="s">
        <v>49</v>
      </c>
      <c r="C46" s="5">
        <v>3824468.58</v>
      </c>
      <c r="D46" s="5">
        <v>1125823.8500000001</v>
      </c>
      <c r="E46" s="6">
        <f t="shared" si="0"/>
        <v>4950292.43</v>
      </c>
    </row>
    <row r="47" spans="1:5" x14ac:dyDescent="0.3">
      <c r="A47" s="3">
        <v>449</v>
      </c>
      <c r="B47" s="4" t="s">
        <v>50</v>
      </c>
      <c r="C47" s="5">
        <v>8282019.6699999999</v>
      </c>
      <c r="D47" s="5">
        <v>3641910.05</v>
      </c>
      <c r="E47" s="6">
        <f t="shared" si="0"/>
        <v>11923929.719999999</v>
      </c>
    </row>
    <row r="48" spans="1:5" x14ac:dyDescent="0.3">
      <c r="A48" s="3">
        <v>313</v>
      </c>
      <c r="B48" s="4" t="s">
        <v>51</v>
      </c>
      <c r="C48" s="5">
        <v>930611.31</v>
      </c>
      <c r="D48" s="5">
        <v>153535.45000000001</v>
      </c>
      <c r="E48" s="6">
        <f t="shared" si="0"/>
        <v>1084146.76</v>
      </c>
    </row>
    <row r="49" spans="1:5" x14ac:dyDescent="0.3">
      <c r="A49" s="3">
        <v>418</v>
      </c>
      <c r="B49" s="4" t="s">
        <v>52</v>
      </c>
      <c r="C49" s="5">
        <v>6552440.9199999999</v>
      </c>
      <c r="D49" s="5">
        <v>3261552.25</v>
      </c>
      <c r="E49" s="6">
        <f t="shared" si="0"/>
        <v>9813993.1699999999</v>
      </c>
    </row>
    <row r="50" spans="1:5" x14ac:dyDescent="0.3">
      <c r="A50" s="3">
        <v>546</v>
      </c>
      <c r="B50" s="4" t="s">
        <v>53</v>
      </c>
      <c r="C50" s="5">
        <v>663814.32000000007</v>
      </c>
      <c r="D50" s="5">
        <v>326081.84999999998</v>
      </c>
      <c r="E50" s="6">
        <f t="shared" si="0"/>
        <v>989896.17</v>
      </c>
    </row>
    <row r="51" spans="1:5" x14ac:dyDescent="0.3">
      <c r="A51" s="3">
        <v>547</v>
      </c>
      <c r="B51" s="4" t="s">
        <v>54</v>
      </c>
      <c r="C51" s="5">
        <v>2524119.3200000003</v>
      </c>
      <c r="D51" s="5">
        <v>1666807.7</v>
      </c>
      <c r="E51" s="6">
        <f t="shared" si="0"/>
        <v>4190927.0200000005</v>
      </c>
    </row>
    <row r="52" spans="1:5" x14ac:dyDescent="0.3">
      <c r="A52" s="3">
        <v>109</v>
      </c>
      <c r="B52" s="4" t="s">
        <v>55</v>
      </c>
      <c r="C52" s="5">
        <v>477316.32</v>
      </c>
      <c r="D52" s="5">
        <v>76826.2</v>
      </c>
      <c r="E52" s="6">
        <f t="shared" si="0"/>
        <v>554142.52</v>
      </c>
    </row>
    <row r="53" spans="1:5" x14ac:dyDescent="0.3">
      <c r="A53" s="3">
        <v>549</v>
      </c>
      <c r="B53" s="4" t="s">
        <v>56</v>
      </c>
      <c r="C53" s="5">
        <v>2077570.6700000002</v>
      </c>
      <c r="D53" s="5">
        <v>1072377.25</v>
      </c>
      <c r="E53" s="6">
        <f t="shared" si="0"/>
        <v>3149947.92</v>
      </c>
    </row>
    <row r="54" spans="1:5" x14ac:dyDescent="0.3">
      <c r="A54" s="3">
        <v>422</v>
      </c>
      <c r="B54" s="4" t="s">
        <v>57</v>
      </c>
      <c r="C54" s="5">
        <v>1276230.53</v>
      </c>
      <c r="D54" s="5">
        <v>688943.5</v>
      </c>
      <c r="E54" s="6">
        <f t="shared" si="0"/>
        <v>1965174.03</v>
      </c>
    </row>
    <row r="55" spans="1:5" x14ac:dyDescent="0.3">
      <c r="A55" s="3">
        <v>824</v>
      </c>
      <c r="B55" s="4" t="s">
        <v>58</v>
      </c>
      <c r="C55" s="5">
        <v>595118.32000000007</v>
      </c>
      <c r="D55" s="5">
        <v>285499.65000000002</v>
      </c>
      <c r="E55" s="6">
        <f t="shared" si="0"/>
        <v>880617.97000000009</v>
      </c>
    </row>
    <row r="56" spans="1:5" x14ac:dyDescent="0.3">
      <c r="A56" s="3">
        <v>815</v>
      </c>
      <c r="B56" s="4" t="s">
        <v>59</v>
      </c>
      <c r="C56" s="5">
        <v>91681.55</v>
      </c>
      <c r="D56" s="5">
        <v>37547.699999999997</v>
      </c>
      <c r="E56" s="6">
        <f t="shared" si="0"/>
        <v>129229.25</v>
      </c>
    </row>
    <row r="57" spans="1:5" x14ac:dyDescent="0.3">
      <c r="A57" s="3">
        <v>423</v>
      </c>
      <c r="B57" s="4" t="s">
        <v>60</v>
      </c>
      <c r="C57" s="5">
        <v>21195592.830000002</v>
      </c>
      <c r="D57" s="5">
        <v>12459685.1</v>
      </c>
      <c r="E57" s="6">
        <f t="shared" si="0"/>
        <v>33655277.93</v>
      </c>
    </row>
    <row r="58" spans="1:5" x14ac:dyDescent="0.3">
      <c r="A58" s="3">
        <v>425</v>
      </c>
      <c r="B58" s="4" t="s">
        <v>61</v>
      </c>
      <c r="C58" s="5">
        <v>9075717.3200000003</v>
      </c>
      <c r="D58" s="5">
        <v>5560076.2999999998</v>
      </c>
      <c r="E58" s="6">
        <f t="shared" si="0"/>
        <v>14635793.620000001</v>
      </c>
    </row>
    <row r="59" spans="1:5" x14ac:dyDescent="0.3">
      <c r="A59" s="3">
        <v>797</v>
      </c>
      <c r="B59" s="4" t="s">
        <v>62</v>
      </c>
      <c r="C59" s="5">
        <v>119134686.74000001</v>
      </c>
      <c r="D59" s="5">
        <v>148196187.5</v>
      </c>
      <c r="E59" s="6">
        <f t="shared" si="0"/>
        <v>267330874.24000001</v>
      </c>
    </row>
    <row r="60" spans="1:5" x14ac:dyDescent="0.3">
      <c r="A60" s="3">
        <v>110</v>
      </c>
      <c r="B60" s="4" t="s">
        <v>63</v>
      </c>
      <c r="C60" s="5">
        <v>2634808.9299999997</v>
      </c>
      <c r="D60" s="5">
        <v>751395.45</v>
      </c>
      <c r="E60" s="6">
        <f t="shared" si="0"/>
        <v>3386204.38</v>
      </c>
    </row>
    <row r="61" spans="1:5" x14ac:dyDescent="0.3">
      <c r="A61" s="3">
        <v>823</v>
      </c>
      <c r="B61" s="4" t="s">
        <v>64</v>
      </c>
      <c r="C61" s="5">
        <v>3256428.3400000003</v>
      </c>
      <c r="D61" s="5">
        <v>1242537.3999999999</v>
      </c>
      <c r="E61" s="6">
        <f t="shared" si="0"/>
        <v>4498965.74</v>
      </c>
    </row>
    <row r="62" spans="1:5" x14ac:dyDescent="0.3">
      <c r="A62" s="3">
        <v>553</v>
      </c>
      <c r="B62" s="4" t="s">
        <v>65</v>
      </c>
      <c r="C62" s="5">
        <v>3519706.0999999996</v>
      </c>
      <c r="D62" s="5">
        <v>1552834.25</v>
      </c>
      <c r="E62" s="6">
        <f t="shared" si="0"/>
        <v>5072540.3499999996</v>
      </c>
    </row>
    <row r="63" spans="1:5" x14ac:dyDescent="0.3">
      <c r="A63" s="3">
        <v>554</v>
      </c>
      <c r="B63" s="4" t="s">
        <v>66</v>
      </c>
      <c r="C63" s="5">
        <v>2695159.99</v>
      </c>
      <c r="D63" s="5">
        <v>1497485.05</v>
      </c>
      <c r="E63" s="6">
        <f t="shared" si="0"/>
        <v>4192645.04</v>
      </c>
    </row>
    <row r="64" spans="1:5" x14ac:dyDescent="0.3">
      <c r="A64" s="3">
        <v>556</v>
      </c>
      <c r="B64" s="4" t="s">
        <v>67</v>
      </c>
      <c r="C64" s="5">
        <v>11152063.66</v>
      </c>
      <c r="D64" s="5">
        <v>9817258.0500000007</v>
      </c>
      <c r="E64" s="6">
        <f t="shared" si="0"/>
        <v>20969321.710000001</v>
      </c>
    </row>
    <row r="65" spans="1:5" x14ac:dyDescent="0.3">
      <c r="A65" s="3">
        <v>558</v>
      </c>
      <c r="B65" s="4" t="s">
        <v>68</v>
      </c>
      <c r="C65" s="5">
        <v>3393601.25</v>
      </c>
      <c r="D65" s="5">
        <v>2958633.1</v>
      </c>
      <c r="E65" s="6">
        <f t="shared" si="0"/>
        <v>6352234.3499999996</v>
      </c>
    </row>
    <row r="66" spans="1:5" x14ac:dyDescent="0.3">
      <c r="A66" s="3">
        <v>632</v>
      </c>
      <c r="B66" s="4" t="s">
        <v>69</v>
      </c>
      <c r="C66" s="5">
        <v>23223499.909999996</v>
      </c>
      <c r="D66" s="5">
        <v>20188799.699999999</v>
      </c>
      <c r="E66" s="6">
        <f t="shared" ref="E66:E107" si="1">+C66+D66</f>
        <v>43412299.609999999</v>
      </c>
    </row>
    <row r="67" spans="1:5" x14ac:dyDescent="0.3">
      <c r="A67" s="3">
        <v>427</v>
      </c>
      <c r="B67" s="4" t="s">
        <v>70</v>
      </c>
      <c r="C67" s="5">
        <v>331574.87</v>
      </c>
      <c r="D67" s="5">
        <v>140745.15</v>
      </c>
      <c r="E67" s="6">
        <f t="shared" si="1"/>
        <v>472320.02</v>
      </c>
    </row>
    <row r="68" spans="1:5" x14ac:dyDescent="0.3">
      <c r="A68" s="3">
        <v>559</v>
      </c>
      <c r="B68" s="4" t="s">
        <v>71</v>
      </c>
      <c r="C68" s="5">
        <v>2189116.46</v>
      </c>
      <c r="D68" s="5">
        <v>1598293.65</v>
      </c>
      <c r="E68" s="6">
        <f t="shared" si="1"/>
        <v>3787410.11</v>
      </c>
    </row>
    <row r="69" spans="1:5" x14ac:dyDescent="0.3">
      <c r="A69" s="3">
        <v>560</v>
      </c>
      <c r="B69" s="4" t="s">
        <v>72</v>
      </c>
      <c r="C69" s="5">
        <v>329620.62</v>
      </c>
      <c r="D69" s="5">
        <v>76555.600000000006</v>
      </c>
      <c r="E69" s="6">
        <f t="shared" si="1"/>
        <v>406176.22</v>
      </c>
    </row>
    <row r="70" spans="1:5" x14ac:dyDescent="0.3">
      <c r="A70" s="3">
        <v>428</v>
      </c>
      <c r="B70" s="4" t="s">
        <v>73</v>
      </c>
      <c r="C70" s="5">
        <v>13133591.539999999</v>
      </c>
      <c r="D70" s="5">
        <v>10043323.4</v>
      </c>
      <c r="E70" s="6">
        <f t="shared" si="1"/>
        <v>23176914.939999998</v>
      </c>
    </row>
    <row r="71" spans="1:5" x14ac:dyDescent="0.3">
      <c r="A71" s="3">
        <v>799</v>
      </c>
      <c r="B71" s="4" t="s">
        <v>74</v>
      </c>
      <c r="C71" s="5">
        <v>5685132.8700000001</v>
      </c>
      <c r="D71" s="5">
        <v>2045687.15</v>
      </c>
      <c r="E71" s="6">
        <f t="shared" si="1"/>
        <v>7730820.0199999996</v>
      </c>
    </row>
    <row r="72" spans="1:5" x14ac:dyDescent="0.3">
      <c r="A72" s="3">
        <v>617</v>
      </c>
      <c r="B72" s="4" t="s">
        <v>75</v>
      </c>
      <c r="C72" s="5">
        <v>5950049.6299999999</v>
      </c>
      <c r="D72" s="5">
        <v>4554402.1500000004</v>
      </c>
      <c r="E72" s="6">
        <f t="shared" si="1"/>
        <v>10504451.780000001</v>
      </c>
    </row>
    <row r="73" spans="1:5" x14ac:dyDescent="0.3">
      <c r="A73" s="3">
        <v>563</v>
      </c>
      <c r="B73" s="4" t="s">
        <v>76</v>
      </c>
      <c r="C73" s="5">
        <v>2116887.33</v>
      </c>
      <c r="D73" s="5">
        <v>3795565.45</v>
      </c>
      <c r="E73" s="6">
        <f t="shared" si="1"/>
        <v>5912452.7800000003</v>
      </c>
    </row>
    <row r="74" spans="1:5" x14ac:dyDescent="0.3">
      <c r="A74" s="3">
        <v>430</v>
      </c>
      <c r="B74" s="4" t="s">
        <v>77</v>
      </c>
      <c r="C74" s="5">
        <v>5669610.3100000005</v>
      </c>
      <c r="D74" s="5">
        <v>3768074.65</v>
      </c>
      <c r="E74" s="6">
        <f t="shared" si="1"/>
        <v>9437684.9600000009</v>
      </c>
    </row>
    <row r="75" spans="1:5" x14ac:dyDescent="0.3">
      <c r="A75" s="3">
        <v>565</v>
      </c>
      <c r="B75" s="4" t="s">
        <v>78</v>
      </c>
      <c r="C75" s="5">
        <v>1727725.8</v>
      </c>
      <c r="D75" s="5">
        <v>1468950.65</v>
      </c>
      <c r="E75" s="6">
        <f t="shared" si="1"/>
        <v>3196676.45</v>
      </c>
    </row>
    <row r="76" spans="1:5" x14ac:dyDescent="0.3">
      <c r="A76" s="3">
        <v>566</v>
      </c>
      <c r="B76" s="4" t="s">
        <v>79</v>
      </c>
      <c r="C76" s="5">
        <v>551583.98</v>
      </c>
      <c r="D76" s="5">
        <v>516266.85</v>
      </c>
      <c r="E76" s="6">
        <f t="shared" si="1"/>
        <v>1067850.83</v>
      </c>
    </row>
    <row r="77" spans="1:5" x14ac:dyDescent="0.3">
      <c r="A77" s="3">
        <v>567</v>
      </c>
      <c r="B77" s="4" t="s">
        <v>80</v>
      </c>
      <c r="C77" s="5">
        <v>1123070.31</v>
      </c>
      <c r="D77" s="5">
        <v>387039.05</v>
      </c>
      <c r="E77" s="6">
        <f t="shared" si="1"/>
        <v>1510109.36</v>
      </c>
    </row>
    <row r="78" spans="1:5" x14ac:dyDescent="0.3">
      <c r="A78" s="3">
        <v>620</v>
      </c>
      <c r="B78" s="4" t="s">
        <v>81</v>
      </c>
      <c r="C78" s="5">
        <v>3293355.71</v>
      </c>
      <c r="D78" s="5">
        <v>3426274.95</v>
      </c>
      <c r="E78" s="6">
        <f t="shared" si="1"/>
        <v>6719630.6600000001</v>
      </c>
    </row>
    <row r="79" spans="1:5" x14ac:dyDescent="0.3">
      <c r="A79" s="3">
        <v>452</v>
      </c>
      <c r="B79" s="4" t="s">
        <v>82</v>
      </c>
      <c r="C79" s="5">
        <v>747770.64</v>
      </c>
      <c r="D79" s="5">
        <v>314700.05</v>
      </c>
      <c r="E79" s="6">
        <f t="shared" si="1"/>
        <v>1062470.69</v>
      </c>
    </row>
    <row r="80" spans="1:5" x14ac:dyDescent="0.3">
      <c r="A80" s="3">
        <v>568</v>
      </c>
      <c r="B80" s="4" t="s">
        <v>83</v>
      </c>
      <c r="C80" s="5">
        <v>3104164.0100000002</v>
      </c>
      <c r="D80" s="5">
        <v>3003592.1</v>
      </c>
      <c r="E80" s="6">
        <f t="shared" si="1"/>
        <v>6107756.1100000003</v>
      </c>
    </row>
    <row r="81" spans="1:5" x14ac:dyDescent="0.3">
      <c r="A81" s="3">
        <v>431</v>
      </c>
      <c r="B81" s="4" t="s">
        <v>84</v>
      </c>
      <c r="C81" s="5">
        <v>2068709.05</v>
      </c>
      <c r="D81" s="5">
        <v>1391222.25</v>
      </c>
      <c r="E81" s="6">
        <f t="shared" si="1"/>
        <v>3459931.3</v>
      </c>
    </row>
    <row r="82" spans="1:5" x14ac:dyDescent="0.3">
      <c r="A82" s="3">
        <v>570</v>
      </c>
      <c r="B82" s="4" t="s">
        <v>85</v>
      </c>
      <c r="C82" s="5">
        <v>14909819.18</v>
      </c>
      <c r="D82" s="5">
        <v>12793797.1</v>
      </c>
      <c r="E82" s="6">
        <f t="shared" si="1"/>
        <v>27703616.280000001</v>
      </c>
    </row>
    <row r="83" spans="1:5" x14ac:dyDescent="0.3">
      <c r="A83" s="3">
        <v>316</v>
      </c>
      <c r="B83" s="4" t="s">
        <v>86</v>
      </c>
      <c r="C83" s="5">
        <v>388397.79000000004</v>
      </c>
      <c r="D83" s="5">
        <v>124623.6</v>
      </c>
      <c r="E83" s="6">
        <f t="shared" si="1"/>
        <v>513021.39</v>
      </c>
    </row>
    <row r="84" spans="1:5" x14ac:dyDescent="0.3">
      <c r="A84" s="3">
        <v>317</v>
      </c>
      <c r="B84" s="4" t="s">
        <v>87</v>
      </c>
      <c r="C84" s="5">
        <v>867414.85</v>
      </c>
      <c r="D84" s="5">
        <v>224548.1</v>
      </c>
      <c r="E84" s="6">
        <f t="shared" si="1"/>
        <v>1091962.95</v>
      </c>
    </row>
    <row r="85" spans="1:5" x14ac:dyDescent="0.3">
      <c r="A85" s="3">
        <v>572</v>
      </c>
      <c r="B85" s="4" t="s">
        <v>88</v>
      </c>
      <c r="C85" s="5">
        <v>3173329.6100000003</v>
      </c>
      <c r="D85" s="5">
        <v>1963731.35</v>
      </c>
      <c r="E85" s="6">
        <f t="shared" si="1"/>
        <v>5137060.9600000009</v>
      </c>
    </row>
    <row r="86" spans="1:5" x14ac:dyDescent="0.3">
      <c r="A86" s="3">
        <v>574</v>
      </c>
      <c r="B86" s="4" t="s">
        <v>89</v>
      </c>
      <c r="C86" s="5">
        <v>3911938.46</v>
      </c>
      <c r="D86" s="5">
        <v>7012786</v>
      </c>
      <c r="E86" s="6">
        <f t="shared" si="1"/>
        <v>10924724.460000001</v>
      </c>
    </row>
    <row r="87" spans="1:5" x14ac:dyDescent="0.3">
      <c r="A87" s="3">
        <v>318</v>
      </c>
      <c r="B87" s="4" t="s">
        <v>90</v>
      </c>
      <c r="C87" s="5">
        <v>494440.07</v>
      </c>
      <c r="D87" s="5">
        <v>151234.04999999999</v>
      </c>
      <c r="E87" s="6">
        <f t="shared" si="1"/>
        <v>645674.12</v>
      </c>
    </row>
    <row r="88" spans="1:5" x14ac:dyDescent="0.3">
      <c r="A88" s="3">
        <v>576</v>
      </c>
      <c r="B88" s="4" t="s">
        <v>91</v>
      </c>
      <c r="C88" s="5">
        <v>2020287.57</v>
      </c>
      <c r="D88" s="5">
        <v>1519814.35</v>
      </c>
      <c r="E88" s="6">
        <f t="shared" si="1"/>
        <v>3540101.92</v>
      </c>
    </row>
    <row r="89" spans="1:5" x14ac:dyDescent="0.3">
      <c r="A89" s="3">
        <v>319</v>
      </c>
      <c r="B89" s="4" t="s">
        <v>92</v>
      </c>
      <c r="C89" s="5">
        <v>1275179.71</v>
      </c>
      <c r="D89" s="5">
        <v>629822.80000000005</v>
      </c>
      <c r="E89" s="6">
        <f t="shared" si="1"/>
        <v>1905002.51</v>
      </c>
    </row>
    <row r="90" spans="1:5" x14ac:dyDescent="0.3">
      <c r="A90" s="3">
        <v>623</v>
      </c>
      <c r="B90" s="4" t="s">
        <v>93</v>
      </c>
      <c r="C90" s="5">
        <v>4124479.23</v>
      </c>
      <c r="D90" s="5">
        <v>2068253.8</v>
      </c>
      <c r="E90" s="6">
        <f t="shared" si="1"/>
        <v>6192733.0300000003</v>
      </c>
    </row>
    <row r="91" spans="1:5" x14ac:dyDescent="0.3">
      <c r="A91" s="3">
        <v>707</v>
      </c>
      <c r="B91" s="4" t="s">
        <v>94</v>
      </c>
      <c r="C91" s="5">
        <v>4338467.9400000004</v>
      </c>
      <c r="D91" s="5">
        <v>1654510.65</v>
      </c>
      <c r="E91" s="6">
        <f t="shared" si="1"/>
        <v>5992978.5899999999</v>
      </c>
    </row>
    <row r="92" spans="1:5" x14ac:dyDescent="0.3">
      <c r="A92" s="3">
        <v>435</v>
      </c>
      <c r="B92" s="4" t="s">
        <v>95</v>
      </c>
      <c r="C92" s="5">
        <v>2653724.79</v>
      </c>
      <c r="D92" s="5">
        <v>2102946.1</v>
      </c>
      <c r="E92" s="6">
        <f t="shared" si="1"/>
        <v>4756670.8900000006</v>
      </c>
    </row>
    <row r="93" spans="1:5" x14ac:dyDescent="0.3">
      <c r="A93" s="3">
        <v>117</v>
      </c>
      <c r="B93" s="4" t="s">
        <v>96</v>
      </c>
      <c r="C93" s="5">
        <v>3451007.65</v>
      </c>
      <c r="D93" s="5">
        <v>1032504</v>
      </c>
      <c r="E93" s="6">
        <f t="shared" si="1"/>
        <v>4483511.6500000004</v>
      </c>
    </row>
    <row r="94" spans="1:5" x14ac:dyDescent="0.3">
      <c r="A94" s="3">
        <v>581</v>
      </c>
      <c r="B94" s="4" t="s">
        <v>97</v>
      </c>
      <c r="C94" s="5">
        <v>4031320.93</v>
      </c>
      <c r="D94" s="5">
        <v>4070359.6</v>
      </c>
      <c r="E94" s="6">
        <f t="shared" si="1"/>
        <v>8101680.5300000003</v>
      </c>
    </row>
    <row r="95" spans="1:5" x14ac:dyDescent="0.3">
      <c r="A95" s="3">
        <v>220</v>
      </c>
      <c r="B95" s="4" t="s">
        <v>98</v>
      </c>
      <c r="C95" s="5">
        <v>2577375.5300000003</v>
      </c>
      <c r="D95" s="5">
        <v>1182827.3999999999</v>
      </c>
      <c r="E95" s="6">
        <f t="shared" si="1"/>
        <v>3760202.93</v>
      </c>
    </row>
    <row r="96" spans="1:5" x14ac:dyDescent="0.3">
      <c r="A96" s="3">
        <v>585</v>
      </c>
      <c r="B96" s="4" t="s">
        <v>99</v>
      </c>
      <c r="C96" s="5">
        <v>3975574.3000000003</v>
      </c>
      <c r="D96" s="5">
        <v>5988932.25</v>
      </c>
      <c r="E96" s="6">
        <f t="shared" si="1"/>
        <v>9964506.5500000007</v>
      </c>
    </row>
    <row r="97" spans="1:5" x14ac:dyDescent="0.3">
      <c r="A97" s="3">
        <v>626</v>
      </c>
      <c r="B97" s="4" t="s">
        <v>100</v>
      </c>
      <c r="C97" s="5">
        <v>5345384.5</v>
      </c>
      <c r="D97" s="5">
        <v>3706178.05</v>
      </c>
      <c r="E97" s="6">
        <f t="shared" si="1"/>
        <v>9051562.5500000007</v>
      </c>
    </row>
    <row r="98" spans="1:5" x14ac:dyDescent="0.3">
      <c r="A98" s="3">
        <v>441</v>
      </c>
      <c r="B98" s="4" t="s">
        <v>101</v>
      </c>
      <c r="C98" s="5">
        <v>4016873.45</v>
      </c>
      <c r="D98" s="5">
        <v>1802348.5</v>
      </c>
      <c r="E98" s="6">
        <f t="shared" si="1"/>
        <v>5819221.9500000002</v>
      </c>
    </row>
    <row r="99" spans="1:5" x14ac:dyDescent="0.3">
      <c r="A99" s="3">
        <v>451</v>
      </c>
      <c r="B99" s="4" t="s">
        <v>102</v>
      </c>
      <c r="C99" s="5">
        <v>3990764.05</v>
      </c>
      <c r="D99" s="5">
        <v>3236474.5</v>
      </c>
      <c r="E99" s="6">
        <f t="shared" si="1"/>
        <v>7227238.5499999998</v>
      </c>
    </row>
    <row r="100" spans="1:5" x14ac:dyDescent="0.3">
      <c r="A100" s="3">
        <v>587</v>
      </c>
      <c r="B100" s="4" t="s">
        <v>103</v>
      </c>
      <c r="C100" s="5">
        <v>3864663.0999999996</v>
      </c>
      <c r="D100" s="5">
        <v>1900480.85</v>
      </c>
      <c r="E100" s="6">
        <f t="shared" si="1"/>
        <v>5765143.9499999993</v>
      </c>
    </row>
    <row r="101" spans="1:5" x14ac:dyDescent="0.3">
      <c r="A101" s="3">
        <v>796</v>
      </c>
      <c r="B101" s="4" t="s">
        <v>104</v>
      </c>
      <c r="C101" s="5">
        <v>4038326.05</v>
      </c>
      <c r="D101" s="5">
        <v>2573121.6</v>
      </c>
      <c r="E101" s="6">
        <f t="shared" si="1"/>
        <v>6611447.6500000004</v>
      </c>
    </row>
    <row r="102" spans="1:5" x14ac:dyDescent="0.3">
      <c r="A102" s="3">
        <v>628</v>
      </c>
      <c r="B102" s="4" t="s">
        <v>105</v>
      </c>
      <c r="C102" s="5">
        <v>5218499.8199999994</v>
      </c>
      <c r="D102" s="5">
        <v>5763792.25</v>
      </c>
      <c r="E102" s="6">
        <f t="shared" si="1"/>
        <v>10982292.07</v>
      </c>
    </row>
    <row r="103" spans="1:5" x14ac:dyDescent="0.3">
      <c r="A103" s="3">
        <v>795</v>
      </c>
      <c r="B103" s="4" t="s">
        <v>106</v>
      </c>
      <c r="C103" s="5">
        <v>4669795.7299999995</v>
      </c>
      <c r="D103" s="5">
        <v>3870107.95</v>
      </c>
      <c r="E103" s="6">
        <f t="shared" si="1"/>
        <v>8539903.6799999997</v>
      </c>
    </row>
    <row r="104" spans="1:5" x14ac:dyDescent="0.3">
      <c r="A104" s="3">
        <v>590</v>
      </c>
      <c r="B104" s="4" t="s">
        <v>107</v>
      </c>
      <c r="C104" s="5">
        <v>1301625.6100000001</v>
      </c>
      <c r="D104" s="5">
        <v>1023099.95</v>
      </c>
      <c r="E104" s="6">
        <f t="shared" si="1"/>
        <v>2324725.56</v>
      </c>
    </row>
    <row r="105" spans="1:5" x14ac:dyDescent="0.3">
      <c r="A105" s="3">
        <v>453</v>
      </c>
      <c r="B105" s="4" t="s">
        <v>108</v>
      </c>
      <c r="C105" s="5">
        <v>986061.22</v>
      </c>
      <c r="D105" s="5">
        <v>435421.2</v>
      </c>
      <c r="E105" s="6">
        <f t="shared" si="1"/>
        <v>1421482.42</v>
      </c>
    </row>
    <row r="106" spans="1:5" x14ac:dyDescent="0.3">
      <c r="A106" s="3">
        <v>591</v>
      </c>
      <c r="B106" s="4" t="s">
        <v>109</v>
      </c>
      <c r="C106" s="5">
        <v>2935010.08</v>
      </c>
      <c r="D106" s="5">
        <v>1825608.45</v>
      </c>
      <c r="E106" s="6">
        <f t="shared" si="1"/>
        <v>4760618.53</v>
      </c>
    </row>
    <row r="107" spans="1:5" x14ac:dyDescent="0.3">
      <c r="A107" s="3">
        <v>593</v>
      </c>
      <c r="B107" s="4" t="s">
        <v>110</v>
      </c>
      <c r="C107" s="5">
        <v>1231107.6099999999</v>
      </c>
      <c r="D107" s="5">
        <v>2063131.7</v>
      </c>
      <c r="E107" s="6">
        <f t="shared" si="1"/>
        <v>3294239.3099999996</v>
      </c>
    </row>
    <row r="108" spans="1:5" s="11" customFormat="1" ht="23.4" customHeight="1" x14ac:dyDescent="0.3">
      <c r="A108" s="7"/>
      <c r="B108" s="8" t="s">
        <v>111</v>
      </c>
      <c r="C108" s="9">
        <v>574003035.26000011</v>
      </c>
      <c r="D108" s="9">
        <f t="shared" ref="D108:E108" si="2">SUM(D2:D107)</f>
        <v>461202529.85000002</v>
      </c>
      <c r="E108" s="10">
        <f t="shared" si="2"/>
        <v>1035205565.1099998</v>
      </c>
    </row>
    <row r="109" spans="1:5" s="11" customFormat="1" x14ac:dyDescent="0.3">
      <c r="A109" s="12"/>
      <c r="B109" s="13"/>
      <c r="C109" s="14"/>
      <c r="D109" s="14"/>
      <c r="E109" s="14"/>
    </row>
    <row r="110" spans="1:5" x14ac:dyDescent="0.3">
      <c r="A110" s="3"/>
      <c r="B110" s="4"/>
      <c r="C110" s="15"/>
      <c r="D110" s="15"/>
      <c r="E110" s="15"/>
    </row>
    <row r="111" spans="1:5" x14ac:dyDescent="0.3">
      <c r="A111" s="3"/>
      <c r="B111" s="16"/>
      <c r="C111" s="15"/>
      <c r="D111" s="15"/>
      <c r="E111" s="15"/>
    </row>
    <row r="112" spans="1:5" x14ac:dyDescent="0.3">
      <c r="A112" s="3"/>
      <c r="B112" s="16"/>
      <c r="C112" s="15"/>
      <c r="D112" s="15"/>
      <c r="E112" s="1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Per sito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Derighetti John / isel011</dc:creator>
  <cp:lastModifiedBy>Derighetti John / isel011</cp:lastModifiedBy>
  <dcterms:created xsi:type="dcterms:W3CDTF">2023-02-03T15:54:12Z</dcterms:created>
  <dcterms:modified xsi:type="dcterms:W3CDTF">2023-02-03T15:55:19Z</dcterms:modified>
</cp:coreProperties>
</file>